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rrick/Nextcloud/TRM Paper/_RNAResubmit/SourceFiles/"/>
    </mc:Choice>
  </mc:AlternateContent>
  <xr:revisionPtr revIDLastSave="0" documentId="8_{A8A45E10-CCB2-8D47-9A3C-675E9C5D98C3}" xr6:coauthVersionLast="47" xr6:coauthVersionMax="47" xr10:uidLastSave="{00000000-0000-0000-0000-000000000000}"/>
  <bookViews>
    <workbookView xWindow="30240" yWindow="3240" windowWidth="31480" windowHeight="18080" xr2:uid="{2DF8AE79-8B67-4932-9D78-7D3456A4B329}"/>
  </bookViews>
  <sheets>
    <sheet name="Input ddCt" sheetId="6" r:id="rId1"/>
    <sheet name="IP ddC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8" i="5" l="1"/>
  <c r="BW3" i="6"/>
  <c r="BR8" i="6"/>
  <c r="AS12" i="6"/>
  <c r="H6" i="5"/>
  <c r="CT22" i="5"/>
  <c r="CT21" i="5"/>
  <c r="CT20" i="5"/>
  <c r="CT18" i="5"/>
  <c r="CT17" i="5"/>
  <c r="CT16" i="5"/>
  <c r="CT14" i="5"/>
  <c r="CT13" i="5"/>
  <c r="CT12" i="5"/>
  <c r="CT10" i="5"/>
  <c r="CT9" i="5"/>
  <c r="CT8" i="5"/>
  <c r="CT5" i="5"/>
  <c r="CT4" i="5"/>
  <c r="CT3" i="5"/>
  <c r="CO22" i="5"/>
  <c r="CO21" i="5"/>
  <c r="CO20" i="5"/>
  <c r="CO18" i="5"/>
  <c r="CO17" i="5"/>
  <c r="CO16" i="5"/>
  <c r="CO14" i="5"/>
  <c r="CO13" i="5"/>
  <c r="CO12" i="5"/>
  <c r="CO10" i="5"/>
  <c r="CO9" i="5"/>
  <c r="CO8" i="5"/>
  <c r="CO5" i="5"/>
  <c r="CO4" i="5"/>
  <c r="CO3" i="5"/>
  <c r="CJ22" i="5"/>
  <c r="CJ21" i="5"/>
  <c r="CJ20" i="5"/>
  <c r="CJ18" i="5"/>
  <c r="CJ17" i="5"/>
  <c r="CJ16" i="5"/>
  <c r="CJ14" i="5"/>
  <c r="CJ13" i="5"/>
  <c r="CJ12" i="5"/>
  <c r="CJ10" i="5"/>
  <c r="CJ9" i="5"/>
  <c r="CJ8" i="5"/>
  <c r="CJ5" i="5"/>
  <c r="CJ4" i="5"/>
  <c r="CJ3" i="5"/>
  <c r="CE22" i="5"/>
  <c r="CE21" i="5"/>
  <c r="CE20" i="5"/>
  <c r="CE18" i="5"/>
  <c r="CE17" i="5"/>
  <c r="CE16" i="5"/>
  <c r="CE14" i="5"/>
  <c r="CE13" i="5"/>
  <c r="CE12" i="5"/>
  <c r="CE10" i="5"/>
  <c r="CE9" i="5"/>
  <c r="CE8" i="5"/>
  <c r="CE5" i="5"/>
  <c r="CE4" i="5"/>
  <c r="CE3" i="5"/>
  <c r="BZ22" i="5"/>
  <c r="BZ21" i="5"/>
  <c r="BZ20" i="5"/>
  <c r="BZ18" i="5"/>
  <c r="BZ17" i="5"/>
  <c r="BZ16" i="5"/>
  <c r="BZ14" i="5"/>
  <c r="BZ13" i="5"/>
  <c r="BZ12" i="5"/>
  <c r="BZ10" i="5"/>
  <c r="BZ9" i="5"/>
  <c r="BZ8" i="5"/>
  <c r="BZ5" i="5"/>
  <c r="BZ4" i="5"/>
  <c r="BZ3" i="5"/>
  <c r="BU22" i="5"/>
  <c r="BU21" i="5"/>
  <c r="BU20" i="5"/>
  <c r="BU18" i="5"/>
  <c r="BU17" i="5"/>
  <c r="BU16" i="5"/>
  <c r="BU14" i="5"/>
  <c r="BU13" i="5"/>
  <c r="BU12" i="5"/>
  <c r="BU10" i="5"/>
  <c r="BU9" i="5"/>
  <c r="BU8" i="5"/>
  <c r="BU5" i="5"/>
  <c r="BU4" i="5"/>
  <c r="BU3" i="5"/>
  <c r="BP22" i="5"/>
  <c r="BP21" i="5"/>
  <c r="BP20" i="5"/>
  <c r="BP18" i="5"/>
  <c r="BP17" i="5"/>
  <c r="BP16" i="5"/>
  <c r="BP14" i="5"/>
  <c r="BP13" i="5"/>
  <c r="BP12" i="5"/>
  <c r="BP10" i="5"/>
  <c r="BP9" i="5"/>
  <c r="BP8" i="5"/>
  <c r="BP5" i="5"/>
  <c r="BP4" i="5"/>
  <c r="BP3" i="5"/>
  <c r="BK22" i="5"/>
  <c r="BK21" i="5"/>
  <c r="BK20" i="5"/>
  <c r="BK18" i="5"/>
  <c r="BK17" i="5"/>
  <c r="BK16" i="5"/>
  <c r="BK14" i="5"/>
  <c r="BK13" i="5"/>
  <c r="BK12" i="5"/>
  <c r="BK10" i="5"/>
  <c r="BK9" i="5"/>
  <c r="BK8" i="5"/>
  <c r="BK5" i="5"/>
  <c r="BK4" i="5"/>
  <c r="BK3" i="5"/>
  <c r="BF22" i="5"/>
  <c r="BF21" i="5"/>
  <c r="BF20" i="5"/>
  <c r="BF18" i="5"/>
  <c r="BF17" i="5"/>
  <c r="BF16" i="5"/>
  <c r="BF14" i="5"/>
  <c r="BF13" i="5"/>
  <c r="BF12" i="5"/>
  <c r="BF10" i="5"/>
  <c r="BF9" i="5"/>
  <c r="BF8" i="5"/>
  <c r="BF5" i="5"/>
  <c r="BF4" i="5"/>
  <c r="BF3" i="5"/>
  <c r="BA22" i="5"/>
  <c r="BA21" i="5"/>
  <c r="BA20" i="5"/>
  <c r="BA18" i="5"/>
  <c r="BA17" i="5"/>
  <c r="BA16" i="5"/>
  <c r="BA14" i="5"/>
  <c r="BA13" i="5"/>
  <c r="BA12" i="5"/>
  <c r="BA10" i="5"/>
  <c r="BA9" i="5"/>
  <c r="BA8" i="5"/>
  <c r="BA5" i="5"/>
  <c r="BA4" i="5"/>
  <c r="BA3" i="5"/>
  <c r="AV22" i="5"/>
  <c r="AV21" i="5"/>
  <c r="AV20" i="5"/>
  <c r="AV18" i="5"/>
  <c r="AV17" i="5"/>
  <c r="AV16" i="5"/>
  <c r="AV14" i="5"/>
  <c r="AV13" i="5"/>
  <c r="AV12" i="5"/>
  <c r="AV10" i="5"/>
  <c r="AV9" i="5"/>
  <c r="AV8" i="5"/>
  <c r="AV5" i="5"/>
  <c r="AV4" i="5"/>
  <c r="AV3" i="5"/>
  <c r="AQ22" i="5"/>
  <c r="AQ21" i="5"/>
  <c r="AQ20" i="5"/>
  <c r="AQ18" i="5"/>
  <c r="AQ17" i="5"/>
  <c r="AQ16" i="5"/>
  <c r="AQ14" i="5"/>
  <c r="AQ13" i="5"/>
  <c r="AQ12" i="5"/>
  <c r="AQ10" i="5"/>
  <c r="AQ9" i="5"/>
  <c r="AQ8" i="5"/>
  <c r="AQ5" i="5"/>
  <c r="AQ4" i="5"/>
  <c r="AQ3" i="5"/>
  <c r="AL22" i="5"/>
  <c r="AL21" i="5"/>
  <c r="AL20" i="5"/>
  <c r="AL18" i="5"/>
  <c r="AL17" i="5"/>
  <c r="AL16" i="5"/>
  <c r="AL14" i="5"/>
  <c r="AL13" i="5"/>
  <c r="AL12" i="5"/>
  <c r="AL10" i="5"/>
  <c r="AL9" i="5"/>
  <c r="AL8" i="5"/>
  <c r="AL5" i="5"/>
  <c r="AL4" i="5"/>
  <c r="AL3" i="5"/>
  <c r="AG22" i="5"/>
  <c r="AG21" i="5"/>
  <c r="AG20" i="5"/>
  <c r="AG18" i="5"/>
  <c r="AG17" i="5"/>
  <c r="AG16" i="5"/>
  <c r="AG14" i="5"/>
  <c r="AG13" i="5"/>
  <c r="AG12" i="5"/>
  <c r="AG10" i="5"/>
  <c r="AG9" i="5"/>
  <c r="AG8" i="5"/>
  <c r="AG5" i="5"/>
  <c r="AG4" i="5"/>
  <c r="AG3" i="5"/>
  <c r="AB22" i="5"/>
  <c r="AB21" i="5"/>
  <c r="AB20" i="5"/>
  <c r="AB18" i="5"/>
  <c r="AB17" i="5"/>
  <c r="AB16" i="5"/>
  <c r="AB14" i="5"/>
  <c r="AB13" i="5"/>
  <c r="AB12" i="5"/>
  <c r="AB10" i="5"/>
  <c r="AB9" i="5"/>
  <c r="AB8" i="5"/>
  <c r="AB5" i="5"/>
  <c r="AB4" i="5"/>
  <c r="AB3" i="5"/>
  <c r="AB6" i="5" s="1"/>
  <c r="W22" i="5"/>
  <c r="W21" i="5"/>
  <c r="W20" i="5"/>
  <c r="W18" i="5"/>
  <c r="W17" i="5"/>
  <c r="W16" i="5"/>
  <c r="W14" i="5"/>
  <c r="W13" i="5"/>
  <c r="W12" i="5"/>
  <c r="W10" i="5"/>
  <c r="W9" i="5"/>
  <c r="W8" i="5"/>
  <c r="W5" i="5"/>
  <c r="W4" i="5"/>
  <c r="W3" i="5"/>
  <c r="R22" i="5"/>
  <c r="R21" i="5"/>
  <c r="R20" i="5"/>
  <c r="R18" i="5"/>
  <c r="R17" i="5"/>
  <c r="R16" i="5"/>
  <c r="R14" i="5"/>
  <c r="R13" i="5"/>
  <c r="R12" i="5"/>
  <c r="R10" i="5"/>
  <c r="R9" i="5"/>
  <c r="R8" i="5"/>
  <c r="R5" i="5"/>
  <c r="R4" i="5"/>
  <c r="R3" i="5"/>
  <c r="M22" i="5"/>
  <c r="M21" i="5"/>
  <c r="M20" i="5"/>
  <c r="M18" i="5"/>
  <c r="M17" i="5"/>
  <c r="M16" i="5"/>
  <c r="M14" i="5"/>
  <c r="M13" i="5"/>
  <c r="M12" i="5"/>
  <c r="M10" i="5"/>
  <c r="M9" i="5"/>
  <c r="M8" i="5"/>
  <c r="M5" i="5"/>
  <c r="M4" i="5"/>
  <c r="M3" i="5"/>
  <c r="H22" i="5"/>
  <c r="H21" i="5"/>
  <c r="H20" i="5"/>
  <c r="H18" i="5"/>
  <c r="H17" i="5"/>
  <c r="H16" i="5"/>
  <c r="H14" i="5"/>
  <c r="H13" i="5"/>
  <c r="H12" i="5"/>
  <c r="H10" i="5"/>
  <c r="H9" i="5"/>
  <c r="H8" i="5"/>
  <c r="H5" i="5"/>
  <c r="H4" i="5"/>
  <c r="H3" i="5"/>
  <c r="AG3" i="6"/>
  <c r="AG6" i="6" s="1"/>
  <c r="AG4" i="6"/>
  <c r="AG5" i="6"/>
  <c r="AG8" i="6"/>
  <c r="AG9" i="6"/>
  <c r="AG10" i="6"/>
  <c r="AG12" i="6"/>
  <c r="AG13" i="6"/>
  <c r="AG14" i="6"/>
  <c r="AG16" i="6"/>
  <c r="AG17" i="6"/>
  <c r="AG18" i="6"/>
  <c r="AG20" i="6"/>
  <c r="AG21" i="6"/>
  <c r="AG22" i="6"/>
  <c r="CT22" i="6"/>
  <c r="CT21" i="6"/>
  <c r="CT20" i="6"/>
  <c r="CT18" i="6"/>
  <c r="CT17" i="6"/>
  <c r="CT16" i="6"/>
  <c r="CT14" i="6"/>
  <c r="CT13" i="6"/>
  <c r="CT12" i="6"/>
  <c r="CT10" i="6"/>
  <c r="CT9" i="6"/>
  <c r="CT8" i="6"/>
  <c r="CT5" i="6"/>
  <c r="CT4" i="6"/>
  <c r="CT3" i="6"/>
  <c r="CO22" i="6"/>
  <c r="CO21" i="6"/>
  <c r="CO20" i="6"/>
  <c r="CO18" i="6"/>
  <c r="CO17" i="6"/>
  <c r="CO16" i="6"/>
  <c r="CO14" i="6"/>
  <c r="CO13" i="6"/>
  <c r="CO12" i="6"/>
  <c r="CO10" i="6"/>
  <c r="CO9" i="6"/>
  <c r="CO8" i="6"/>
  <c r="CO5" i="6"/>
  <c r="CO4" i="6"/>
  <c r="CO3" i="6"/>
  <c r="CO6" i="6" s="1"/>
  <c r="CP10" i="6" s="1"/>
  <c r="CQ10" i="6" s="1"/>
  <c r="CJ22" i="6"/>
  <c r="CJ21" i="6"/>
  <c r="CJ20" i="6"/>
  <c r="CJ18" i="6"/>
  <c r="CJ17" i="6"/>
  <c r="CJ16" i="6"/>
  <c r="CJ14" i="6"/>
  <c r="CJ13" i="6"/>
  <c r="CJ12" i="6"/>
  <c r="CJ10" i="6"/>
  <c r="CJ9" i="6"/>
  <c r="CJ8" i="6"/>
  <c r="CJ5" i="6"/>
  <c r="CJ4" i="6"/>
  <c r="CJ3" i="6"/>
  <c r="CE22" i="6"/>
  <c r="CE21" i="6"/>
  <c r="CE20" i="6"/>
  <c r="CE18" i="6"/>
  <c r="CE17" i="6"/>
  <c r="CE16" i="6"/>
  <c r="CE14" i="6"/>
  <c r="CE13" i="6"/>
  <c r="CE12" i="6"/>
  <c r="CE10" i="6"/>
  <c r="CE9" i="6"/>
  <c r="CE8" i="6"/>
  <c r="CE5" i="6"/>
  <c r="CE4" i="6"/>
  <c r="CE3" i="6"/>
  <c r="CE6" i="6" s="1"/>
  <c r="CF16" i="6" s="1"/>
  <c r="CG16" i="6" s="1"/>
  <c r="BZ22" i="6"/>
  <c r="BZ21" i="6"/>
  <c r="BZ20" i="6"/>
  <c r="BZ18" i="6"/>
  <c r="BZ17" i="6"/>
  <c r="BZ16" i="6"/>
  <c r="BZ14" i="6"/>
  <c r="BZ13" i="6"/>
  <c r="BZ12" i="6"/>
  <c r="BZ10" i="6"/>
  <c r="BZ9" i="6"/>
  <c r="BZ8" i="6"/>
  <c r="BZ5" i="6"/>
  <c r="BZ4" i="6"/>
  <c r="BZ3" i="6"/>
  <c r="BZ6" i="6" s="1"/>
  <c r="BU22" i="6"/>
  <c r="BU21" i="6"/>
  <c r="BU20" i="6"/>
  <c r="BU18" i="6"/>
  <c r="BU17" i="6"/>
  <c r="BU16" i="6"/>
  <c r="BU14" i="6"/>
  <c r="BU13" i="6"/>
  <c r="BU12" i="6"/>
  <c r="BU10" i="6"/>
  <c r="BU9" i="6"/>
  <c r="BU8" i="6"/>
  <c r="BU5" i="6"/>
  <c r="BU4" i="6"/>
  <c r="BU3" i="6"/>
  <c r="BP22" i="6"/>
  <c r="BP21" i="6"/>
  <c r="BP20" i="6"/>
  <c r="BP18" i="6"/>
  <c r="BP17" i="6"/>
  <c r="BP16" i="6"/>
  <c r="BP14" i="6"/>
  <c r="BP13" i="6"/>
  <c r="BP12" i="6"/>
  <c r="BP10" i="6"/>
  <c r="BP9" i="6"/>
  <c r="BP8" i="6"/>
  <c r="BP5" i="6"/>
  <c r="BP6" i="6" s="1"/>
  <c r="BP4" i="6"/>
  <c r="BP3" i="6"/>
  <c r="BK22" i="6"/>
  <c r="BK21" i="6"/>
  <c r="BK20" i="6"/>
  <c r="BK18" i="6"/>
  <c r="BK17" i="6"/>
  <c r="BK16" i="6"/>
  <c r="BK14" i="6"/>
  <c r="BK13" i="6"/>
  <c r="BK12" i="6"/>
  <c r="BK10" i="6"/>
  <c r="BK9" i="6"/>
  <c r="BK8" i="6"/>
  <c r="BK5" i="6"/>
  <c r="BK4" i="6"/>
  <c r="BK3" i="6"/>
  <c r="BF22" i="6"/>
  <c r="BF21" i="6"/>
  <c r="BF20" i="6"/>
  <c r="BF18" i="6"/>
  <c r="BF17" i="6"/>
  <c r="BF16" i="6"/>
  <c r="BF14" i="6"/>
  <c r="BF13" i="6"/>
  <c r="BF12" i="6"/>
  <c r="BF10" i="6"/>
  <c r="BF9" i="6"/>
  <c r="BF8" i="6"/>
  <c r="BF5" i="6"/>
  <c r="BF4" i="6"/>
  <c r="BF3" i="6"/>
  <c r="BA22" i="6"/>
  <c r="BA21" i="6"/>
  <c r="BA20" i="6"/>
  <c r="BA18" i="6"/>
  <c r="BA17" i="6"/>
  <c r="BA16" i="6"/>
  <c r="BA14" i="6"/>
  <c r="BA13" i="6"/>
  <c r="BA12" i="6"/>
  <c r="BA10" i="6"/>
  <c r="BA9" i="6"/>
  <c r="BA8" i="6"/>
  <c r="BA5" i="6"/>
  <c r="BA4" i="6"/>
  <c r="BA3" i="6"/>
  <c r="AV22" i="6"/>
  <c r="AV21" i="6"/>
  <c r="AV20" i="6"/>
  <c r="AV18" i="6"/>
  <c r="AV17" i="6"/>
  <c r="AV16" i="6"/>
  <c r="AV14" i="6"/>
  <c r="AV13" i="6"/>
  <c r="AV12" i="6"/>
  <c r="AV10" i="6"/>
  <c r="AV9" i="6"/>
  <c r="AV8" i="6"/>
  <c r="AV5" i="6"/>
  <c r="AV4" i="6"/>
  <c r="AV3" i="6"/>
  <c r="AQ22" i="6"/>
  <c r="AQ21" i="6"/>
  <c r="AQ20" i="6"/>
  <c r="AQ18" i="6"/>
  <c r="AQ17" i="6"/>
  <c r="AQ16" i="6"/>
  <c r="AQ14" i="6"/>
  <c r="AQ13" i="6"/>
  <c r="AQ12" i="6"/>
  <c r="AQ10" i="6"/>
  <c r="AQ9" i="6"/>
  <c r="AQ8" i="6"/>
  <c r="AQ5" i="6"/>
  <c r="AQ4" i="6"/>
  <c r="AQ3" i="6"/>
  <c r="AQ6" i="6" s="1"/>
  <c r="AR5" i="6" s="1"/>
  <c r="AS5" i="6" s="1"/>
  <c r="AL22" i="6"/>
  <c r="AL21" i="6"/>
  <c r="AL20" i="6"/>
  <c r="AL18" i="6"/>
  <c r="AL17" i="6"/>
  <c r="AL16" i="6"/>
  <c r="AL14" i="6"/>
  <c r="AL13" i="6"/>
  <c r="AL12" i="6"/>
  <c r="AL10" i="6"/>
  <c r="AL9" i="6"/>
  <c r="AL8" i="6"/>
  <c r="AL5" i="6"/>
  <c r="AL4" i="6"/>
  <c r="AL3" i="6"/>
  <c r="AB22" i="6"/>
  <c r="AB21" i="6"/>
  <c r="AB20" i="6"/>
  <c r="AB18" i="6"/>
  <c r="AB17" i="6"/>
  <c r="AB16" i="6"/>
  <c r="AB14" i="6"/>
  <c r="AB13" i="6"/>
  <c r="AB12" i="6"/>
  <c r="AB10" i="6"/>
  <c r="AB9" i="6"/>
  <c r="AB8" i="6"/>
  <c r="AB5" i="6"/>
  <c r="AB4" i="6"/>
  <c r="AB3" i="6"/>
  <c r="W22" i="6"/>
  <c r="W21" i="6"/>
  <c r="W20" i="6"/>
  <c r="W18" i="6"/>
  <c r="W17" i="6"/>
  <c r="W16" i="6"/>
  <c r="W14" i="6"/>
  <c r="W13" i="6"/>
  <c r="W12" i="6"/>
  <c r="W10" i="6"/>
  <c r="W9" i="6"/>
  <c r="W8" i="6"/>
  <c r="W5" i="6"/>
  <c r="W4" i="6"/>
  <c r="W3" i="6"/>
  <c r="R22" i="6"/>
  <c r="R21" i="6"/>
  <c r="R20" i="6"/>
  <c r="R18" i="6"/>
  <c r="R17" i="6"/>
  <c r="R16" i="6"/>
  <c r="R14" i="6"/>
  <c r="R13" i="6"/>
  <c r="R12" i="6"/>
  <c r="R10" i="6"/>
  <c r="R9" i="6"/>
  <c r="R8" i="6"/>
  <c r="R5" i="6"/>
  <c r="R4" i="6"/>
  <c r="R3" i="6"/>
  <c r="M22" i="6"/>
  <c r="M21" i="6"/>
  <c r="M20" i="6"/>
  <c r="M18" i="6"/>
  <c r="M17" i="6"/>
  <c r="M16" i="6"/>
  <c r="M14" i="6"/>
  <c r="M13" i="6"/>
  <c r="M12" i="6"/>
  <c r="M10" i="6"/>
  <c r="M9" i="6"/>
  <c r="M8" i="6"/>
  <c r="M5" i="6"/>
  <c r="M4" i="6"/>
  <c r="M3" i="6"/>
  <c r="H4" i="6"/>
  <c r="H5" i="6"/>
  <c r="H8" i="6"/>
  <c r="H9" i="6"/>
  <c r="H10" i="6"/>
  <c r="H12" i="6"/>
  <c r="H13" i="6"/>
  <c r="H14" i="6"/>
  <c r="H16" i="6"/>
  <c r="H17" i="6"/>
  <c r="H18" i="6"/>
  <c r="H20" i="6"/>
  <c r="H21" i="6"/>
  <c r="H22" i="6"/>
  <c r="H3" i="6"/>
  <c r="R6" i="5" l="1"/>
  <c r="S13" i="5" s="1"/>
  <c r="T13" i="5" s="1"/>
  <c r="BF6" i="5"/>
  <c r="BG22" i="5" s="1"/>
  <c r="BH22" i="5" s="1"/>
  <c r="CJ6" i="5"/>
  <c r="CK9" i="5" s="1"/>
  <c r="CL9" i="5" s="1"/>
  <c r="BZ6" i="5"/>
  <c r="CA3" i="5" s="1"/>
  <c r="CB3" i="5" s="1"/>
  <c r="CT6" i="5"/>
  <c r="CU9" i="5" s="1"/>
  <c r="CV9" i="5" s="1"/>
  <c r="AL6" i="5"/>
  <c r="AM10" i="5" s="1"/>
  <c r="AN10" i="5" s="1"/>
  <c r="BP6" i="5"/>
  <c r="BQ17" i="5" s="1"/>
  <c r="BR17" i="5" s="1"/>
  <c r="W6" i="5"/>
  <c r="X18" i="5" s="1"/>
  <c r="Y18" i="5" s="1"/>
  <c r="AC17" i="5"/>
  <c r="AD17" i="5" s="1"/>
  <c r="BK6" i="5"/>
  <c r="BL3" i="5" s="1"/>
  <c r="BM3" i="5" s="1"/>
  <c r="M6" i="5"/>
  <c r="N3" i="5" s="1"/>
  <c r="O3" i="5" s="1"/>
  <c r="BA6" i="5"/>
  <c r="BB3" i="5" s="1"/>
  <c r="BC3" i="5" s="1"/>
  <c r="CO6" i="5"/>
  <c r="CP20" i="5" s="1"/>
  <c r="CQ20" i="5" s="1"/>
  <c r="I14" i="5"/>
  <c r="J14" i="5" s="1"/>
  <c r="AV6" i="5"/>
  <c r="AW3" i="5" s="1"/>
  <c r="AX3" i="5" s="1"/>
  <c r="AQ6" i="5"/>
  <c r="AR17" i="5" s="1"/>
  <c r="AS17" i="5" s="1"/>
  <c r="CE6" i="5"/>
  <c r="CF3" i="5" s="1"/>
  <c r="CG3" i="5" s="1"/>
  <c r="AR5" i="5"/>
  <c r="AS5" i="5" s="1"/>
  <c r="AG6" i="5"/>
  <c r="AH3" i="5" s="1"/>
  <c r="AI3" i="5" s="1"/>
  <c r="BU6" i="5"/>
  <c r="BV8" i="5" s="1"/>
  <c r="BW8" i="5" s="1"/>
  <c r="CP8" i="6"/>
  <c r="CQ8" i="6" s="1"/>
  <c r="CP9" i="6"/>
  <c r="CQ9" i="6" s="1"/>
  <c r="CP20" i="6"/>
  <c r="CQ20" i="6" s="1"/>
  <c r="CP21" i="6"/>
  <c r="CQ21" i="6" s="1"/>
  <c r="CP17" i="6"/>
  <c r="CQ17" i="6" s="1"/>
  <c r="CP12" i="6"/>
  <c r="CQ12" i="6" s="1"/>
  <c r="CP22" i="6"/>
  <c r="CQ22" i="6" s="1"/>
  <c r="CP13" i="6"/>
  <c r="CQ13" i="6" s="1"/>
  <c r="CP14" i="6"/>
  <c r="CQ14" i="6" s="1"/>
  <c r="CP4" i="6"/>
  <c r="CQ4" i="6" s="1"/>
  <c r="CP16" i="6"/>
  <c r="CQ16" i="6" s="1"/>
  <c r="CP5" i="6"/>
  <c r="CQ5" i="6" s="1"/>
  <c r="CF18" i="6"/>
  <c r="CG18" i="6" s="1"/>
  <c r="CF8" i="6"/>
  <c r="CG8" i="6" s="1"/>
  <c r="CF17" i="6"/>
  <c r="CG17" i="6" s="1"/>
  <c r="CF10" i="6"/>
  <c r="CG10" i="6" s="1"/>
  <c r="CF21" i="6"/>
  <c r="CG21" i="6" s="1"/>
  <c r="CF12" i="6"/>
  <c r="CG12" i="6" s="1"/>
  <c r="CH12" i="6" s="1"/>
  <c r="CF22" i="6"/>
  <c r="CG22" i="6" s="1"/>
  <c r="CF13" i="6"/>
  <c r="CG13" i="6" s="1"/>
  <c r="CF4" i="6"/>
  <c r="CG4" i="6" s="1"/>
  <c r="CF5" i="6"/>
  <c r="CG5" i="6" s="1"/>
  <c r="CF9" i="6"/>
  <c r="CG9" i="6" s="1"/>
  <c r="CF20" i="6"/>
  <c r="CG20" i="6" s="1"/>
  <c r="CF14" i="6"/>
  <c r="CG14" i="6" s="1"/>
  <c r="CA18" i="6"/>
  <c r="CB18" i="6" s="1"/>
  <c r="CA10" i="6"/>
  <c r="CB10" i="6" s="1"/>
  <c r="CA21" i="6"/>
  <c r="CB21" i="6" s="1"/>
  <c r="CA9" i="6"/>
  <c r="CB9" i="6" s="1"/>
  <c r="CA20" i="6"/>
  <c r="CB20" i="6" s="1"/>
  <c r="CA12" i="6"/>
  <c r="CB12" i="6" s="1"/>
  <c r="CA22" i="6"/>
  <c r="CB22" i="6" s="1"/>
  <c r="CA13" i="6"/>
  <c r="CB13" i="6" s="1"/>
  <c r="CA14" i="6"/>
  <c r="CB14" i="6" s="1"/>
  <c r="CA4" i="6"/>
  <c r="CB4" i="6" s="1"/>
  <c r="CA16" i="6"/>
  <c r="CB16" i="6" s="1"/>
  <c r="CA5" i="6"/>
  <c r="CB5" i="6" s="1"/>
  <c r="CA17" i="6"/>
  <c r="CB17" i="6" s="1"/>
  <c r="CA8" i="6"/>
  <c r="CB8" i="6" s="1"/>
  <c r="CK14" i="5"/>
  <c r="CL14" i="5" s="1"/>
  <c r="CK17" i="5"/>
  <c r="CL17" i="5" s="1"/>
  <c r="CK20" i="5"/>
  <c r="CL20" i="5" s="1"/>
  <c r="CK13" i="5"/>
  <c r="CL13" i="5" s="1"/>
  <c r="CK16" i="5"/>
  <c r="CL16" i="5" s="1"/>
  <c r="CF13" i="5"/>
  <c r="CG13" i="5" s="1"/>
  <c r="CF5" i="5"/>
  <c r="CG5" i="5" s="1"/>
  <c r="CF20" i="5"/>
  <c r="CG20" i="5" s="1"/>
  <c r="CF21" i="5"/>
  <c r="CG21" i="5" s="1"/>
  <c r="CF22" i="5"/>
  <c r="CG22" i="5" s="1"/>
  <c r="CF4" i="5"/>
  <c r="CG4" i="5" s="1"/>
  <c r="BV20" i="5"/>
  <c r="BW20" i="5" s="1"/>
  <c r="BV22" i="5"/>
  <c r="BW22" i="5" s="1"/>
  <c r="BV4" i="5"/>
  <c r="BW4" i="5" s="1"/>
  <c r="BQ20" i="5"/>
  <c r="BR20" i="5" s="1"/>
  <c r="BQ13" i="5"/>
  <c r="BR13" i="5" s="1"/>
  <c r="BQ16" i="5"/>
  <c r="BR16" i="5" s="1"/>
  <c r="BQ9" i="5"/>
  <c r="BR9" i="5" s="1"/>
  <c r="AR13" i="5"/>
  <c r="AS13" i="5" s="1"/>
  <c r="AR21" i="5"/>
  <c r="AS21" i="5" s="1"/>
  <c r="AR12" i="5"/>
  <c r="AS12" i="5" s="1"/>
  <c r="AR10" i="5"/>
  <c r="AS10" i="5" s="1"/>
  <c r="AR16" i="5"/>
  <c r="AS16" i="5" s="1"/>
  <c r="AR8" i="5"/>
  <c r="AS8" i="5" s="1"/>
  <c r="AR18" i="5"/>
  <c r="AS18" i="5" s="1"/>
  <c r="AR9" i="5"/>
  <c r="AS9" i="5" s="1"/>
  <c r="AR20" i="5"/>
  <c r="AS20" i="5" s="1"/>
  <c r="AR22" i="5"/>
  <c r="AS22" i="5" s="1"/>
  <c r="AR4" i="5"/>
  <c r="AS4" i="5" s="1"/>
  <c r="AM13" i="5"/>
  <c r="AN13" i="5" s="1"/>
  <c r="AM12" i="5"/>
  <c r="AN12" i="5" s="1"/>
  <c r="AC13" i="5"/>
  <c r="AD13" i="5" s="1"/>
  <c r="AC12" i="5"/>
  <c r="AD12" i="5" s="1"/>
  <c r="AC16" i="5"/>
  <c r="AD16" i="5" s="1"/>
  <c r="AC9" i="5"/>
  <c r="AD9" i="5" s="1"/>
  <c r="AC5" i="5"/>
  <c r="AD5" i="5" s="1"/>
  <c r="AC10" i="5"/>
  <c r="AD10" i="5" s="1"/>
  <c r="AC21" i="5"/>
  <c r="AD21" i="5" s="1"/>
  <c r="AC14" i="5"/>
  <c r="AD14" i="5" s="1"/>
  <c r="AC4" i="5"/>
  <c r="AD4" i="5" s="1"/>
  <c r="AC8" i="5"/>
  <c r="AD8" i="5" s="1"/>
  <c r="AC18" i="5"/>
  <c r="AD18" i="5" s="1"/>
  <c r="AC20" i="5"/>
  <c r="AD20" i="5" s="1"/>
  <c r="AC22" i="5"/>
  <c r="AD22" i="5" s="1"/>
  <c r="AC3" i="5"/>
  <c r="AD3" i="5" s="1"/>
  <c r="X13" i="5"/>
  <c r="Y13" i="5" s="1"/>
  <c r="X16" i="5"/>
  <c r="Y16" i="5" s="1"/>
  <c r="BQ9" i="6"/>
  <c r="BR9" i="6" s="1"/>
  <c r="BQ13" i="6"/>
  <c r="BR13" i="6" s="1"/>
  <c r="BQ18" i="6"/>
  <c r="BR18" i="6" s="1"/>
  <c r="BQ10" i="6"/>
  <c r="BR10" i="6" s="1"/>
  <c r="BQ21" i="6"/>
  <c r="BR21" i="6" s="1"/>
  <c r="BQ12" i="6"/>
  <c r="BR12" i="6" s="1"/>
  <c r="BQ22" i="6"/>
  <c r="BR22" i="6" s="1"/>
  <c r="BQ3" i="6"/>
  <c r="BR3" i="6" s="1"/>
  <c r="BS3" i="6" s="1"/>
  <c r="BQ14" i="6"/>
  <c r="BR14" i="6" s="1"/>
  <c r="BQ4" i="6"/>
  <c r="BR4" i="6" s="1"/>
  <c r="BQ16" i="6"/>
  <c r="BR16" i="6" s="1"/>
  <c r="BQ17" i="6"/>
  <c r="BR17" i="6" s="1"/>
  <c r="BQ20" i="6"/>
  <c r="BR20" i="6" s="1"/>
  <c r="AR4" i="6"/>
  <c r="AS4" i="6" s="1"/>
  <c r="AR12" i="6"/>
  <c r="AR13" i="6"/>
  <c r="AS13" i="6" s="1"/>
  <c r="AR10" i="6"/>
  <c r="AS10" i="6" s="1"/>
  <c r="AR21" i="6"/>
  <c r="AS21" i="6" s="1"/>
  <c r="BS20" i="6"/>
  <c r="CH16" i="6"/>
  <c r="BK6" i="6"/>
  <c r="BL10" i="6" s="1"/>
  <c r="BM10" i="6" s="1"/>
  <c r="CJ6" i="6"/>
  <c r="CA3" i="6"/>
  <c r="CB3" i="6" s="1"/>
  <c r="CP3" i="6"/>
  <c r="CQ3" i="6" s="1"/>
  <c r="CR3" i="6" s="1"/>
  <c r="CP18" i="6"/>
  <c r="CQ18" i="6" s="1"/>
  <c r="BQ8" i="6"/>
  <c r="CF3" i="6"/>
  <c r="CG3" i="6" s="1"/>
  <c r="CH8" i="6"/>
  <c r="AR8" i="6"/>
  <c r="AS8" i="6" s="1"/>
  <c r="AR18" i="6"/>
  <c r="AS18" i="6" s="1"/>
  <c r="BQ5" i="6"/>
  <c r="BR5" i="6" s="1"/>
  <c r="AR9" i="6"/>
  <c r="AS9" i="6" s="1"/>
  <c r="AR20" i="6"/>
  <c r="AS20" i="6" s="1"/>
  <c r="AR14" i="6"/>
  <c r="AS14" i="6" s="1"/>
  <c r="AR16" i="6"/>
  <c r="AS16" i="6" s="1"/>
  <c r="AR17" i="6"/>
  <c r="AS17" i="6" s="1"/>
  <c r="AR22" i="6"/>
  <c r="AS22" i="6" s="1"/>
  <c r="AR3" i="6"/>
  <c r="AS3" i="6" s="1"/>
  <c r="AT3" i="6" s="1"/>
  <c r="AL6" i="6"/>
  <c r="AM12" i="6" s="1"/>
  <c r="AN12" i="6" s="1"/>
  <c r="AH22" i="6"/>
  <c r="AI22" i="6" s="1"/>
  <c r="AH14" i="6"/>
  <c r="AI14" i="6" s="1"/>
  <c r="AH8" i="6"/>
  <c r="AI8" i="6" s="1"/>
  <c r="AH16" i="6"/>
  <c r="AI16" i="6" s="1"/>
  <c r="AH9" i="6"/>
  <c r="AI9" i="6" s="1"/>
  <c r="AH17" i="6"/>
  <c r="AI17" i="6" s="1"/>
  <c r="AH18" i="6"/>
  <c r="AI18" i="6" s="1"/>
  <c r="AH3" i="6"/>
  <c r="AI3" i="6" s="1"/>
  <c r="AH12" i="6"/>
  <c r="AI12" i="6" s="1"/>
  <c r="AH10" i="6"/>
  <c r="AI10" i="6" s="1"/>
  <c r="AH4" i="6"/>
  <c r="AI4" i="6" s="1"/>
  <c r="AH13" i="6"/>
  <c r="AI13" i="6" s="1"/>
  <c r="AH20" i="6"/>
  <c r="AI20" i="6" s="1"/>
  <c r="AH5" i="6"/>
  <c r="AI5" i="6" s="1"/>
  <c r="AH21" i="6"/>
  <c r="AI21" i="6" s="1"/>
  <c r="BF6" i="6"/>
  <c r="BG5" i="6" s="1"/>
  <c r="BH5" i="6" s="1"/>
  <c r="BU6" i="6"/>
  <c r="BV3" i="6" s="1"/>
  <c r="H6" i="6"/>
  <c r="I12" i="6" s="1"/>
  <c r="J12" i="6" s="1"/>
  <c r="AB6" i="6"/>
  <c r="AC3" i="6" s="1"/>
  <c r="AD3" i="6" s="1"/>
  <c r="W6" i="6"/>
  <c r="X3" i="6" s="1"/>
  <c r="Y3" i="6" s="1"/>
  <c r="BA6" i="6"/>
  <c r="BB18" i="6" s="1"/>
  <c r="BC18" i="6" s="1"/>
  <c r="R6" i="6"/>
  <c r="S3" i="6" s="1"/>
  <c r="T3" i="6" s="1"/>
  <c r="AV6" i="6"/>
  <c r="CT6" i="6"/>
  <c r="CU8" i="6" s="1"/>
  <c r="CV8" i="6" s="1"/>
  <c r="M6" i="6"/>
  <c r="N5" i="6" s="1"/>
  <c r="O5" i="6" s="1"/>
  <c r="I14" i="6"/>
  <c r="J14" i="6" s="1"/>
  <c r="I17" i="6"/>
  <c r="J17" i="6" s="1"/>
  <c r="I20" i="6"/>
  <c r="J20" i="6" s="1"/>
  <c r="CK3" i="5" l="1"/>
  <c r="CL3" i="5" s="1"/>
  <c r="CK22" i="5"/>
  <c r="CL22" i="5" s="1"/>
  <c r="CK4" i="5"/>
  <c r="CL4" i="5" s="1"/>
  <c r="CK12" i="5"/>
  <c r="CL12" i="5" s="1"/>
  <c r="CK21" i="5"/>
  <c r="CL21" i="5" s="1"/>
  <c r="CM20" i="5" s="1"/>
  <c r="CK18" i="5"/>
  <c r="CL18" i="5" s="1"/>
  <c r="CK8" i="5"/>
  <c r="CL8" i="5" s="1"/>
  <c r="CK10" i="5"/>
  <c r="CL10" i="5" s="1"/>
  <c r="CK5" i="5"/>
  <c r="CL5" i="5" s="1"/>
  <c r="CM3" i="5" s="1"/>
  <c r="CA4" i="5"/>
  <c r="CB4" i="5" s="1"/>
  <c r="CP18" i="5"/>
  <c r="CQ18" i="5" s="1"/>
  <c r="CP9" i="5"/>
  <c r="CQ9" i="5" s="1"/>
  <c r="CP13" i="5"/>
  <c r="CQ13" i="5" s="1"/>
  <c r="CP22" i="5"/>
  <c r="CQ22" i="5" s="1"/>
  <c r="CP21" i="5"/>
  <c r="CQ21" i="5" s="1"/>
  <c r="CA22" i="5"/>
  <c r="CB22" i="5" s="1"/>
  <c r="CA20" i="5"/>
  <c r="CB20" i="5" s="1"/>
  <c r="CA18" i="5"/>
  <c r="CB18" i="5" s="1"/>
  <c r="CA8" i="5"/>
  <c r="CB8" i="5" s="1"/>
  <c r="CA16" i="5"/>
  <c r="CB16" i="5" s="1"/>
  <c r="CA10" i="5"/>
  <c r="CB10" i="5" s="1"/>
  <c r="CA21" i="5"/>
  <c r="CB21" i="5" s="1"/>
  <c r="CC20" i="5" s="1"/>
  <c r="CA9" i="5"/>
  <c r="CB9" i="5" s="1"/>
  <c r="CA12" i="5"/>
  <c r="CB12" i="5" s="1"/>
  <c r="CA13" i="5"/>
  <c r="CB13" i="5" s="1"/>
  <c r="CA17" i="5"/>
  <c r="CB17" i="5" s="1"/>
  <c r="CA5" i="5"/>
  <c r="CB5" i="5" s="1"/>
  <c r="CC3" i="5" s="1"/>
  <c r="CA14" i="5"/>
  <c r="CB14" i="5" s="1"/>
  <c r="CU18" i="5"/>
  <c r="CV18" i="5" s="1"/>
  <c r="CU16" i="5"/>
  <c r="CV16" i="5" s="1"/>
  <c r="CU21" i="5"/>
  <c r="CV21" i="5" s="1"/>
  <c r="CU13" i="5"/>
  <c r="CV13" i="5" s="1"/>
  <c r="CU8" i="5"/>
  <c r="CV8" i="5" s="1"/>
  <c r="CU17" i="5"/>
  <c r="CV17" i="5" s="1"/>
  <c r="CU3" i="5"/>
  <c r="CV3" i="5" s="1"/>
  <c r="CW3" i="5" s="1"/>
  <c r="CU22" i="5"/>
  <c r="CV22" i="5" s="1"/>
  <c r="CU14" i="5"/>
  <c r="CV14" i="5" s="1"/>
  <c r="CU4" i="5"/>
  <c r="CV4" i="5" s="1"/>
  <c r="CU20" i="5"/>
  <c r="CV20" i="5" s="1"/>
  <c r="CU10" i="5"/>
  <c r="CV10" i="5" s="1"/>
  <c r="CU12" i="5"/>
  <c r="CV12" i="5" s="1"/>
  <c r="CW12" i="5" s="1"/>
  <c r="CU5" i="5"/>
  <c r="CV5" i="5" s="1"/>
  <c r="BV21" i="5"/>
  <c r="BW21" i="5" s="1"/>
  <c r="BX20" i="5" s="1"/>
  <c r="BV5" i="5"/>
  <c r="BW5" i="5" s="1"/>
  <c r="BV9" i="5"/>
  <c r="BW9" i="5" s="1"/>
  <c r="BV12" i="5"/>
  <c r="BW12" i="5" s="1"/>
  <c r="BV13" i="5"/>
  <c r="BW13" i="5" s="1"/>
  <c r="BV3" i="5"/>
  <c r="BW3" i="5" s="1"/>
  <c r="BX3" i="5" s="1"/>
  <c r="BQ21" i="5"/>
  <c r="BR21" i="5" s="1"/>
  <c r="BQ4" i="5"/>
  <c r="BR4" i="5" s="1"/>
  <c r="BQ22" i="5"/>
  <c r="BR22" i="5" s="1"/>
  <c r="BQ10" i="5"/>
  <c r="BR10" i="5" s="1"/>
  <c r="BS8" i="5" s="1"/>
  <c r="BQ18" i="5"/>
  <c r="BR18" i="5" s="1"/>
  <c r="BQ12" i="5"/>
  <c r="BR12" i="5" s="1"/>
  <c r="BQ5" i="5"/>
  <c r="BR5" i="5" s="1"/>
  <c r="BL20" i="5"/>
  <c r="BM20" i="5" s="1"/>
  <c r="BL18" i="5"/>
  <c r="BM18" i="5" s="1"/>
  <c r="BL10" i="5"/>
  <c r="BM10" i="5" s="1"/>
  <c r="BL8" i="5"/>
  <c r="BM8" i="5" s="1"/>
  <c r="BL4" i="5"/>
  <c r="BM4" i="5" s="1"/>
  <c r="BL22" i="5"/>
  <c r="BM22" i="5" s="1"/>
  <c r="BL16" i="5"/>
  <c r="BM16" i="5" s="1"/>
  <c r="BL12" i="5"/>
  <c r="BM12" i="5" s="1"/>
  <c r="BL21" i="5"/>
  <c r="BM21" i="5" s="1"/>
  <c r="BL5" i="5"/>
  <c r="BM5" i="5" s="1"/>
  <c r="BL9" i="5"/>
  <c r="BM9" i="5" s="1"/>
  <c r="BL13" i="5"/>
  <c r="BM13" i="5" s="1"/>
  <c r="BG4" i="5"/>
  <c r="BH4" i="5" s="1"/>
  <c r="BG9" i="5"/>
  <c r="BH9" i="5" s="1"/>
  <c r="BG5" i="5"/>
  <c r="BH5" i="5" s="1"/>
  <c r="BG18" i="5"/>
  <c r="BH18" i="5" s="1"/>
  <c r="BG17" i="5"/>
  <c r="BH17" i="5" s="1"/>
  <c r="BG21" i="5"/>
  <c r="BH21" i="5" s="1"/>
  <c r="BG14" i="5"/>
  <c r="BH14" i="5" s="1"/>
  <c r="BG12" i="5"/>
  <c r="BH12" i="5" s="1"/>
  <c r="BG16" i="5"/>
  <c r="BH16" i="5" s="1"/>
  <c r="BI16" i="5" s="1"/>
  <c r="BG20" i="5"/>
  <c r="BH20" i="5" s="1"/>
  <c r="BI20" i="5" s="1"/>
  <c r="BG3" i="5"/>
  <c r="BH3" i="5" s="1"/>
  <c r="BG8" i="5"/>
  <c r="BH8" i="5" s="1"/>
  <c r="BG10" i="5"/>
  <c r="BH10" i="5" s="1"/>
  <c r="BG13" i="5"/>
  <c r="BH13" i="5" s="1"/>
  <c r="BB22" i="5"/>
  <c r="BC22" i="5" s="1"/>
  <c r="BB13" i="5"/>
  <c r="BC13" i="5" s="1"/>
  <c r="BB20" i="5"/>
  <c r="BC20" i="5" s="1"/>
  <c r="BB4" i="5"/>
  <c r="BC4" i="5" s="1"/>
  <c r="BB12" i="5"/>
  <c r="BC12" i="5" s="1"/>
  <c r="BB21" i="5"/>
  <c r="BC21" i="5" s="1"/>
  <c r="BB5" i="5"/>
  <c r="BC5" i="5" s="1"/>
  <c r="BB9" i="5"/>
  <c r="BC9" i="5" s="1"/>
  <c r="BB16" i="5"/>
  <c r="BC16" i="5" s="1"/>
  <c r="BB10" i="5"/>
  <c r="BC10" i="5" s="1"/>
  <c r="BB14" i="5"/>
  <c r="BC14" i="5" s="1"/>
  <c r="BB18" i="5"/>
  <c r="BC18" i="5" s="1"/>
  <c r="BB8" i="5"/>
  <c r="BC8" i="5" s="1"/>
  <c r="BB17" i="5"/>
  <c r="BC17" i="5" s="1"/>
  <c r="AW4" i="5"/>
  <c r="AX4" i="5" s="1"/>
  <c r="AY3" i="5" s="1"/>
  <c r="AW5" i="5"/>
  <c r="AX5" i="5" s="1"/>
  <c r="AR3" i="5"/>
  <c r="AS3" i="5" s="1"/>
  <c r="AT3" i="5" s="1"/>
  <c r="AM3" i="5"/>
  <c r="AN3" i="5" s="1"/>
  <c r="AM22" i="5"/>
  <c r="AN22" i="5" s="1"/>
  <c r="AM20" i="5"/>
  <c r="AN20" i="5" s="1"/>
  <c r="AM18" i="5"/>
  <c r="AN18" i="5" s="1"/>
  <c r="AM8" i="5"/>
  <c r="AN8" i="5" s="1"/>
  <c r="AM21" i="5"/>
  <c r="AN21" i="5" s="1"/>
  <c r="AM17" i="5"/>
  <c r="AN17" i="5" s="1"/>
  <c r="AM4" i="5"/>
  <c r="AN4" i="5" s="1"/>
  <c r="AM14" i="5"/>
  <c r="AN14" i="5" s="1"/>
  <c r="AM5" i="5"/>
  <c r="AN5" i="5" s="1"/>
  <c r="AM9" i="5"/>
  <c r="AN9" i="5" s="1"/>
  <c r="AM16" i="5"/>
  <c r="AN16" i="5" s="1"/>
  <c r="AH21" i="5"/>
  <c r="AI21" i="5" s="1"/>
  <c r="AH18" i="5"/>
  <c r="AI18" i="5" s="1"/>
  <c r="X9" i="5"/>
  <c r="Y9" i="5" s="1"/>
  <c r="X22" i="5"/>
  <c r="Y22" i="5" s="1"/>
  <c r="X21" i="5"/>
  <c r="Y21" i="5" s="1"/>
  <c r="X4" i="5"/>
  <c r="Y4" i="5" s="1"/>
  <c r="X20" i="5"/>
  <c r="Y20" i="5" s="1"/>
  <c r="X10" i="5"/>
  <c r="Y10" i="5" s="1"/>
  <c r="X12" i="5"/>
  <c r="Y12" i="5" s="1"/>
  <c r="X5" i="5"/>
  <c r="Y5" i="5" s="1"/>
  <c r="S10" i="5"/>
  <c r="T10" i="5" s="1"/>
  <c r="S8" i="5"/>
  <c r="T8" i="5" s="1"/>
  <c r="S5" i="5"/>
  <c r="T5" i="5" s="1"/>
  <c r="U3" i="5" s="1"/>
  <c r="S9" i="5"/>
  <c r="T9" i="5" s="1"/>
  <c r="S16" i="5"/>
  <c r="T16" i="5" s="1"/>
  <c r="S17" i="5"/>
  <c r="T17" i="5" s="1"/>
  <c r="S14" i="5"/>
  <c r="T14" i="5" s="1"/>
  <c r="S3" i="5"/>
  <c r="T3" i="5" s="1"/>
  <c r="S4" i="5"/>
  <c r="T4" i="5" s="1"/>
  <c r="S22" i="5"/>
  <c r="T22" i="5" s="1"/>
  <c r="S12" i="5"/>
  <c r="T12" i="5" s="1"/>
  <c r="S21" i="5"/>
  <c r="T21" i="5" s="1"/>
  <c r="S20" i="5"/>
  <c r="T20" i="5" s="1"/>
  <c r="U20" i="5" s="1"/>
  <c r="S18" i="5"/>
  <c r="T18" i="5" s="1"/>
  <c r="N4" i="5"/>
  <c r="O4" i="5" s="1"/>
  <c r="N18" i="5"/>
  <c r="O18" i="5" s="1"/>
  <c r="I13" i="5"/>
  <c r="J13" i="5" s="1"/>
  <c r="I18" i="5"/>
  <c r="J18" i="5" s="1"/>
  <c r="CM16" i="5"/>
  <c r="CM12" i="5"/>
  <c r="X8" i="5"/>
  <c r="Y8" i="5" s="1"/>
  <c r="I5" i="5"/>
  <c r="J5" i="5" s="1"/>
  <c r="AO3" i="5"/>
  <c r="CF18" i="5"/>
  <c r="CG18" i="5" s="1"/>
  <c r="I4" i="5"/>
  <c r="J4" i="5" s="1"/>
  <c r="I9" i="5"/>
  <c r="J9" i="5" s="1"/>
  <c r="BQ3" i="5"/>
  <c r="BR3" i="5" s="1"/>
  <c r="CF14" i="5"/>
  <c r="CG14" i="5" s="1"/>
  <c r="BQ8" i="5"/>
  <c r="BR8" i="5" s="1"/>
  <c r="I8" i="5"/>
  <c r="J8" i="5" s="1"/>
  <c r="I16" i="5"/>
  <c r="J16" i="5" s="1"/>
  <c r="I21" i="5"/>
  <c r="J21" i="5" s="1"/>
  <c r="I22" i="5"/>
  <c r="J22" i="5" s="1"/>
  <c r="I12" i="5"/>
  <c r="J12" i="5" s="1"/>
  <c r="BI3" i="5"/>
  <c r="CF10" i="5"/>
  <c r="CG10" i="5" s="1"/>
  <c r="BL17" i="5"/>
  <c r="BM17" i="5" s="1"/>
  <c r="I20" i="5"/>
  <c r="J20" i="5" s="1"/>
  <c r="I10" i="5"/>
  <c r="J10" i="5" s="1"/>
  <c r="N22" i="5"/>
  <c r="O22" i="5" s="1"/>
  <c r="N16" i="5"/>
  <c r="O16" i="5" s="1"/>
  <c r="AH10" i="5"/>
  <c r="AI10" i="5" s="1"/>
  <c r="AH8" i="5"/>
  <c r="AI8" i="5" s="1"/>
  <c r="BS16" i="5"/>
  <c r="I3" i="5"/>
  <c r="J3" i="5" s="1"/>
  <c r="N12" i="5"/>
  <c r="O12" i="5" s="1"/>
  <c r="N10" i="5"/>
  <c r="O10" i="5" s="1"/>
  <c r="AH5" i="5"/>
  <c r="AI5" i="5" s="1"/>
  <c r="AH17" i="5"/>
  <c r="AI17" i="5" s="1"/>
  <c r="AH9" i="5"/>
  <c r="AI9" i="5" s="1"/>
  <c r="BL14" i="5"/>
  <c r="BM14" i="5" s="1"/>
  <c r="N21" i="5"/>
  <c r="O21" i="5" s="1"/>
  <c r="N13" i="5"/>
  <c r="O13" i="5" s="1"/>
  <c r="AH4" i="5"/>
  <c r="AI4" i="5" s="1"/>
  <c r="AH16" i="5"/>
  <c r="AI16" i="5" s="1"/>
  <c r="CF17" i="5"/>
  <c r="CG17" i="5" s="1"/>
  <c r="X17" i="5"/>
  <c r="Y17" i="5" s="1"/>
  <c r="Z16" i="5" s="1"/>
  <c r="X14" i="5"/>
  <c r="Y14" i="5" s="1"/>
  <c r="N8" i="5"/>
  <c r="O8" i="5" s="1"/>
  <c r="AH22" i="5"/>
  <c r="AI22" i="5" s="1"/>
  <c r="AH13" i="5"/>
  <c r="AI13" i="5" s="1"/>
  <c r="BV18" i="5"/>
  <c r="BW18" i="5" s="1"/>
  <c r="X3" i="5"/>
  <c r="Y3" i="5" s="1"/>
  <c r="Z3" i="5" s="1"/>
  <c r="N17" i="5"/>
  <c r="O17" i="5" s="1"/>
  <c r="N5" i="5"/>
  <c r="O5" i="5" s="1"/>
  <c r="AH12" i="5"/>
  <c r="AI12" i="5" s="1"/>
  <c r="AH20" i="5"/>
  <c r="AI20" i="5" s="1"/>
  <c r="CF9" i="5"/>
  <c r="CG9" i="5" s="1"/>
  <c r="BQ14" i="5"/>
  <c r="BR14" i="5" s="1"/>
  <c r="BS12" i="5" s="1"/>
  <c r="N9" i="5"/>
  <c r="O9" i="5" s="1"/>
  <c r="N20" i="5"/>
  <c r="O20" i="5" s="1"/>
  <c r="AH14" i="5"/>
  <c r="AI14" i="5" s="1"/>
  <c r="I17" i="5"/>
  <c r="J17" i="5" s="1"/>
  <c r="P3" i="5"/>
  <c r="AW22" i="5"/>
  <c r="AX22" i="5" s="1"/>
  <c r="AW9" i="5"/>
  <c r="AX9" i="5" s="1"/>
  <c r="BV16" i="5"/>
  <c r="BW16" i="5" s="1"/>
  <c r="CF12" i="5"/>
  <c r="CG12" i="5" s="1"/>
  <c r="CH12" i="5" s="1"/>
  <c r="CF16" i="5"/>
  <c r="CG16" i="5" s="1"/>
  <c r="CP8" i="5"/>
  <c r="CQ8" i="5" s="1"/>
  <c r="AR14" i="5"/>
  <c r="AS14" i="5" s="1"/>
  <c r="AT12" i="5" s="1"/>
  <c r="AW12" i="5"/>
  <c r="AX12" i="5" s="1"/>
  <c r="AW10" i="5"/>
  <c r="AX10" i="5" s="1"/>
  <c r="CP10" i="5"/>
  <c r="CQ10" i="5" s="1"/>
  <c r="AW17" i="5"/>
  <c r="AX17" i="5" s="1"/>
  <c r="N14" i="5"/>
  <c r="O14" i="5" s="1"/>
  <c r="BV17" i="5"/>
  <c r="BW17" i="5" s="1"/>
  <c r="AT16" i="5"/>
  <c r="AW18" i="5"/>
  <c r="AX18" i="5" s="1"/>
  <c r="AW13" i="5"/>
  <c r="AX13" i="5" s="1"/>
  <c r="CP4" i="5"/>
  <c r="CQ4" i="5" s="1"/>
  <c r="CP5" i="5"/>
  <c r="CQ5" i="5" s="1"/>
  <c r="BV14" i="5"/>
  <c r="BW14" i="5" s="1"/>
  <c r="BX12" i="5" s="1"/>
  <c r="Z12" i="5"/>
  <c r="AW21" i="5"/>
  <c r="AX21" i="5" s="1"/>
  <c r="AW8" i="5"/>
  <c r="AX8" i="5" s="1"/>
  <c r="BV10" i="5"/>
  <c r="BW10" i="5" s="1"/>
  <c r="CF8" i="5"/>
  <c r="CP12" i="5"/>
  <c r="CQ12" i="5" s="1"/>
  <c r="CP16" i="5"/>
  <c r="CQ16" i="5" s="1"/>
  <c r="CP17" i="5"/>
  <c r="CQ17" i="5" s="1"/>
  <c r="CP14" i="5"/>
  <c r="CQ14" i="5" s="1"/>
  <c r="AW20" i="5"/>
  <c r="AX20" i="5" s="1"/>
  <c r="AW14" i="5"/>
  <c r="AX14" i="5" s="1"/>
  <c r="CP3" i="5"/>
  <c r="CQ3" i="5" s="1"/>
  <c r="AW16" i="5"/>
  <c r="AX16" i="5" s="1"/>
  <c r="CH3" i="5"/>
  <c r="CU12" i="6"/>
  <c r="CV12" i="6" s="1"/>
  <c r="CU9" i="6"/>
  <c r="CV9" i="6" s="1"/>
  <c r="CR16" i="6"/>
  <c r="CR8" i="6"/>
  <c r="CR12" i="6"/>
  <c r="CR20" i="6"/>
  <c r="CH3" i="6"/>
  <c r="CH20" i="6"/>
  <c r="CC20" i="6"/>
  <c r="CC12" i="6"/>
  <c r="CC16" i="6"/>
  <c r="CC3" i="6"/>
  <c r="CC8" i="6"/>
  <c r="CR20" i="5"/>
  <c r="CH20" i="5"/>
  <c r="AT8" i="5"/>
  <c r="AT20" i="5"/>
  <c r="AO16" i="5"/>
  <c r="AO8" i="5"/>
  <c r="AO12" i="5"/>
  <c r="AE3" i="5"/>
  <c r="AE20" i="5"/>
  <c r="AE16" i="5"/>
  <c r="AE8" i="5"/>
  <c r="AE12" i="5"/>
  <c r="BV18" i="6"/>
  <c r="BW18" i="6" s="1"/>
  <c r="BV16" i="6"/>
  <c r="BW16" i="6" s="1"/>
  <c r="BV9" i="6"/>
  <c r="BW9" i="6" s="1"/>
  <c r="AT12" i="6"/>
  <c r="BS8" i="6"/>
  <c r="BS16" i="6"/>
  <c r="BS12" i="6"/>
  <c r="BL18" i="6"/>
  <c r="BM18" i="6" s="1"/>
  <c r="BG22" i="6"/>
  <c r="BH22" i="6" s="1"/>
  <c r="BG16" i="6"/>
  <c r="BH16" i="6" s="1"/>
  <c r="BG20" i="6"/>
  <c r="BH20" i="6" s="1"/>
  <c r="BG10" i="6"/>
  <c r="BH10" i="6" s="1"/>
  <c r="BB16" i="6"/>
  <c r="BC16" i="6" s="1"/>
  <c r="BB17" i="6"/>
  <c r="BC17" i="6" s="1"/>
  <c r="BB3" i="6"/>
  <c r="BC3" i="6" s="1"/>
  <c r="BB5" i="6"/>
  <c r="BC5" i="6" s="1"/>
  <c r="BB21" i="6"/>
  <c r="BC21" i="6" s="1"/>
  <c r="BB8" i="6"/>
  <c r="BC8" i="6" s="1"/>
  <c r="AT8" i="6"/>
  <c r="AT16" i="6"/>
  <c r="AT20" i="6"/>
  <c r="I4" i="6"/>
  <c r="J4" i="6" s="1"/>
  <c r="BL17" i="6"/>
  <c r="BM17" i="6" s="1"/>
  <c r="BV22" i="6"/>
  <c r="BW22" i="6" s="1"/>
  <c r="BV4" i="6"/>
  <c r="BW4" i="6" s="1"/>
  <c r="BV21" i="6"/>
  <c r="BW21" i="6" s="1"/>
  <c r="BV14" i="6"/>
  <c r="BW14" i="6" s="1"/>
  <c r="BV13" i="6"/>
  <c r="BW13" i="6" s="1"/>
  <c r="BV5" i="6"/>
  <c r="BW5" i="6" s="1"/>
  <c r="BL5" i="6"/>
  <c r="BM5" i="6" s="1"/>
  <c r="BV8" i="6"/>
  <c r="BW8" i="6" s="1"/>
  <c r="BG8" i="6"/>
  <c r="BH8" i="6" s="1"/>
  <c r="BG9" i="6"/>
  <c r="BH9" i="6" s="1"/>
  <c r="BG17" i="6"/>
  <c r="BH17" i="6" s="1"/>
  <c r="CU17" i="6"/>
  <c r="CV17" i="6" s="1"/>
  <c r="BG21" i="6"/>
  <c r="BH21" i="6" s="1"/>
  <c r="BG4" i="6"/>
  <c r="BH4" i="6" s="1"/>
  <c r="BL16" i="6"/>
  <c r="BM16" i="6" s="1"/>
  <c r="CU20" i="6"/>
  <c r="CV20" i="6" s="1"/>
  <c r="BV17" i="6"/>
  <c r="BW17" i="6" s="1"/>
  <c r="I13" i="6"/>
  <c r="J13" i="6" s="1"/>
  <c r="I18" i="6"/>
  <c r="J18" i="6" s="1"/>
  <c r="BB4" i="6"/>
  <c r="BC4" i="6" s="1"/>
  <c r="BD3" i="6" s="1"/>
  <c r="CU18" i="6"/>
  <c r="CV18" i="6" s="1"/>
  <c r="BB14" i="6"/>
  <c r="BC14" i="6" s="1"/>
  <c r="CU14" i="6"/>
  <c r="CV14" i="6" s="1"/>
  <c r="BL4" i="6"/>
  <c r="BM4" i="6" s="1"/>
  <c r="BL14" i="6"/>
  <c r="BM14" i="6" s="1"/>
  <c r="CU10" i="6"/>
  <c r="CV10" i="6" s="1"/>
  <c r="CK4" i="6"/>
  <c r="CL4" i="6" s="1"/>
  <c r="CK14" i="6"/>
  <c r="CL14" i="6" s="1"/>
  <c r="CK5" i="6"/>
  <c r="CL5" i="6" s="1"/>
  <c r="CK21" i="6"/>
  <c r="CL21" i="6" s="1"/>
  <c r="I9" i="6"/>
  <c r="J9" i="6" s="1"/>
  <c r="I8" i="6"/>
  <c r="J8" i="6" s="1"/>
  <c r="I5" i="6"/>
  <c r="J5" i="6" s="1"/>
  <c r="I22" i="6"/>
  <c r="J22" i="6" s="1"/>
  <c r="CU22" i="6"/>
  <c r="CV22" i="6" s="1"/>
  <c r="CU16" i="6"/>
  <c r="CV16" i="6" s="1"/>
  <c r="CU3" i="6"/>
  <c r="CV3" i="6" s="1"/>
  <c r="BL3" i="6"/>
  <c r="BM3" i="6" s="1"/>
  <c r="I10" i="6"/>
  <c r="J10" i="6" s="1"/>
  <c r="I21" i="6"/>
  <c r="J21" i="6" s="1"/>
  <c r="K20" i="6" s="1"/>
  <c r="BB20" i="6"/>
  <c r="BC20" i="6" s="1"/>
  <c r="BB10" i="6"/>
  <c r="BC10" i="6" s="1"/>
  <c r="BB12" i="6"/>
  <c r="BC12" i="6" s="1"/>
  <c r="BV10" i="6"/>
  <c r="BW10" i="6" s="1"/>
  <c r="CK9" i="6"/>
  <c r="CL9" i="6" s="1"/>
  <c r="CK13" i="6"/>
  <c r="CL13" i="6" s="1"/>
  <c r="CK17" i="6"/>
  <c r="CL17" i="6" s="1"/>
  <c r="CK22" i="6"/>
  <c r="CL22" i="6" s="1"/>
  <c r="BG3" i="6"/>
  <c r="BH3" i="6" s="1"/>
  <c r="BV12" i="6"/>
  <c r="BW12" i="6" s="1"/>
  <c r="BG13" i="6"/>
  <c r="BH13" i="6" s="1"/>
  <c r="BL12" i="6"/>
  <c r="BM12" i="6" s="1"/>
  <c r="K12" i="6"/>
  <c r="BL8" i="6"/>
  <c r="BM8" i="6" s="1"/>
  <c r="CK3" i="6"/>
  <c r="CL3" i="6" s="1"/>
  <c r="CM3" i="6" s="1"/>
  <c r="BL22" i="6"/>
  <c r="BM22" i="6" s="1"/>
  <c r="BL9" i="6"/>
  <c r="BM9" i="6" s="1"/>
  <c r="CK10" i="6"/>
  <c r="CL10" i="6" s="1"/>
  <c r="CU5" i="6"/>
  <c r="CV5" i="6" s="1"/>
  <c r="CU4" i="6"/>
  <c r="CV4" i="6" s="1"/>
  <c r="CU21" i="6"/>
  <c r="CV21" i="6" s="1"/>
  <c r="CU13" i="6"/>
  <c r="CV13" i="6" s="1"/>
  <c r="BG14" i="6"/>
  <c r="BH14" i="6" s="1"/>
  <c r="CK8" i="6"/>
  <c r="CL8" i="6" s="1"/>
  <c r="I16" i="6"/>
  <c r="J16" i="6" s="1"/>
  <c r="K16" i="6" s="1"/>
  <c r="I3" i="6"/>
  <c r="J3" i="6" s="1"/>
  <c r="K3" i="6" s="1"/>
  <c r="BG12" i="6"/>
  <c r="BH12" i="6" s="1"/>
  <c r="BV20" i="6"/>
  <c r="BW20" i="6" s="1"/>
  <c r="CK12" i="6"/>
  <c r="CL12" i="6" s="1"/>
  <c r="BB13" i="6"/>
  <c r="BC13" i="6" s="1"/>
  <c r="BG18" i="6"/>
  <c r="BH18" i="6" s="1"/>
  <c r="BB22" i="6"/>
  <c r="BC22" i="6" s="1"/>
  <c r="BB9" i="6"/>
  <c r="BC9" i="6" s="1"/>
  <c r="CK18" i="6"/>
  <c r="CL18" i="6" s="1"/>
  <c r="BD8" i="6"/>
  <c r="CK20" i="6"/>
  <c r="CL20" i="6" s="1"/>
  <c r="BL21" i="6"/>
  <c r="BM21" i="6" s="1"/>
  <c r="BL20" i="6"/>
  <c r="BM20" i="6" s="1"/>
  <c r="BL13" i="6"/>
  <c r="BM13" i="6" s="1"/>
  <c r="CK16" i="6"/>
  <c r="CL16" i="6" s="1"/>
  <c r="AW21" i="6"/>
  <c r="AX21" i="6" s="1"/>
  <c r="AW13" i="6"/>
  <c r="AX13" i="6" s="1"/>
  <c r="AW4" i="6"/>
  <c r="AX4" i="6" s="1"/>
  <c r="AW20" i="6"/>
  <c r="AX20" i="6" s="1"/>
  <c r="AW12" i="6"/>
  <c r="AX12" i="6" s="1"/>
  <c r="AW10" i="6"/>
  <c r="AX10" i="6" s="1"/>
  <c r="AW18" i="6"/>
  <c r="AX18" i="6" s="1"/>
  <c r="AW17" i="6"/>
  <c r="AX17" i="6" s="1"/>
  <c r="AW9" i="6"/>
  <c r="AX9" i="6" s="1"/>
  <c r="AW8" i="6"/>
  <c r="AX8" i="6" s="1"/>
  <c r="AW16" i="6"/>
  <c r="AX16" i="6" s="1"/>
  <c r="AW22" i="6"/>
  <c r="AX22" i="6" s="1"/>
  <c r="AW14" i="6"/>
  <c r="AX14" i="6" s="1"/>
  <c r="AW5" i="6"/>
  <c r="AX5" i="6" s="1"/>
  <c r="AW3" i="6"/>
  <c r="AX3" i="6" s="1"/>
  <c r="AM22" i="6"/>
  <c r="AN22" i="6" s="1"/>
  <c r="AM5" i="6"/>
  <c r="AN5" i="6" s="1"/>
  <c r="AM21" i="6"/>
  <c r="AN21" i="6" s="1"/>
  <c r="AM18" i="6"/>
  <c r="AN18" i="6" s="1"/>
  <c r="AM16" i="6"/>
  <c r="AN16" i="6" s="1"/>
  <c r="AM20" i="6"/>
  <c r="AN20" i="6" s="1"/>
  <c r="AM17" i="6"/>
  <c r="AN17" i="6" s="1"/>
  <c r="AM13" i="6"/>
  <c r="AN13" i="6" s="1"/>
  <c r="AM14" i="6"/>
  <c r="AN14" i="6" s="1"/>
  <c r="AM9" i="6"/>
  <c r="AN9" i="6" s="1"/>
  <c r="AM4" i="6"/>
  <c r="AN4" i="6" s="1"/>
  <c r="AM3" i="6"/>
  <c r="AN3" i="6" s="1"/>
  <c r="AM8" i="6"/>
  <c r="AN8" i="6" s="1"/>
  <c r="AM10" i="6"/>
  <c r="AN10" i="6" s="1"/>
  <c r="AJ20" i="6"/>
  <c r="AJ12" i="6"/>
  <c r="AJ8" i="6"/>
  <c r="AJ3" i="6"/>
  <c r="AJ16" i="6"/>
  <c r="AC20" i="6"/>
  <c r="AD20" i="6" s="1"/>
  <c r="AC12" i="6"/>
  <c r="AD12" i="6" s="1"/>
  <c r="AC10" i="6"/>
  <c r="AD10" i="6" s="1"/>
  <c r="AC18" i="6"/>
  <c r="AD18" i="6" s="1"/>
  <c r="AC17" i="6"/>
  <c r="AD17" i="6" s="1"/>
  <c r="AC9" i="6"/>
  <c r="AD9" i="6" s="1"/>
  <c r="AC8" i="6"/>
  <c r="AD8" i="6" s="1"/>
  <c r="AC16" i="6"/>
  <c r="AD16" i="6" s="1"/>
  <c r="AE16" i="6" s="1"/>
  <c r="AC22" i="6"/>
  <c r="AD22" i="6" s="1"/>
  <c r="AC14" i="6"/>
  <c r="AD14" i="6" s="1"/>
  <c r="AC5" i="6"/>
  <c r="AD5" i="6" s="1"/>
  <c r="AC21" i="6"/>
  <c r="AD21" i="6" s="1"/>
  <c r="AC13" i="6"/>
  <c r="AD13" i="6" s="1"/>
  <c r="AC4" i="6"/>
  <c r="AD4" i="6" s="1"/>
  <c r="X16" i="6"/>
  <c r="Y16" i="6" s="1"/>
  <c r="X8" i="6"/>
  <c r="Y8" i="6" s="1"/>
  <c r="X5" i="6"/>
  <c r="Y5" i="6" s="1"/>
  <c r="X22" i="6"/>
  <c r="Y22" i="6" s="1"/>
  <c r="X14" i="6"/>
  <c r="Y14" i="6" s="1"/>
  <c r="X21" i="6"/>
  <c r="Y21" i="6" s="1"/>
  <c r="X20" i="6"/>
  <c r="Y20" i="6" s="1"/>
  <c r="X13" i="6"/>
  <c r="Y13" i="6" s="1"/>
  <c r="X4" i="6"/>
  <c r="Y4" i="6" s="1"/>
  <c r="Z3" i="6" s="1"/>
  <c r="X9" i="6"/>
  <c r="Y9" i="6" s="1"/>
  <c r="X12" i="6"/>
  <c r="Y12" i="6" s="1"/>
  <c r="X18" i="6"/>
  <c r="Y18" i="6" s="1"/>
  <c r="X10" i="6"/>
  <c r="Y10" i="6" s="1"/>
  <c r="X17" i="6"/>
  <c r="Y17" i="6" s="1"/>
  <c r="S10" i="6"/>
  <c r="T10" i="6" s="1"/>
  <c r="S18" i="6"/>
  <c r="T18" i="6" s="1"/>
  <c r="S9" i="6"/>
  <c r="T9" i="6" s="1"/>
  <c r="S17" i="6"/>
  <c r="T17" i="6" s="1"/>
  <c r="S8" i="6"/>
  <c r="T8" i="6" s="1"/>
  <c r="S16" i="6"/>
  <c r="T16" i="6" s="1"/>
  <c r="S5" i="6"/>
  <c r="T5" i="6" s="1"/>
  <c r="S22" i="6"/>
  <c r="T22" i="6" s="1"/>
  <c r="S14" i="6"/>
  <c r="T14" i="6" s="1"/>
  <c r="S4" i="6"/>
  <c r="T4" i="6" s="1"/>
  <c r="S21" i="6"/>
  <c r="T21" i="6" s="1"/>
  <c r="S13" i="6"/>
  <c r="T13" i="6" s="1"/>
  <c r="S20" i="6"/>
  <c r="T20" i="6" s="1"/>
  <c r="S12" i="6"/>
  <c r="T12" i="6" s="1"/>
  <c r="U12" i="6" s="1"/>
  <c r="N12" i="6"/>
  <c r="O12" i="6" s="1"/>
  <c r="N22" i="6"/>
  <c r="O22" i="6" s="1"/>
  <c r="N13" i="6"/>
  <c r="O13" i="6" s="1"/>
  <c r="N3" i="6"/>
  <c r="O3" i="6" s="1"/>
  <c r="N10" i="6"/>
  <c r="O10" i="6" s="1"/>
  <c r="N14" i="6"/>
  <c r="O14" i="6" s="1"/>
  <c r="N21" i="6"/>
  <c r="O21" i="6" s="1"/>
  <c r="N4" i="6"/>
  <c r="O4" i="6" s="1"/>
  <c r="N16" i="6"/>
  <c r="O16" i="6" s="1"/>
  <c r="N17" i="6"/>
  <c r="O17" i="6" s="1"/>
  <c r="N8" i="6"/>
  <c r="O8" i="6" s="1"/>
  <c r="N18" i="6"/>
  <c r="O18" i="6" s="1"/>
  <c r="N9" i="6"/>
  <c r="O9" i="6" s="1"/>
  <c r="N20" i="6"/>
  <c r="O20" i="6" s="1"/>
  <c r="CM8" i="5" l="1"/>
  <c r="CC16" i="5"/>
  <c r="CC12" i="5"/>
  <c r="CR16" i="5"/>
  <c r="CW20" i="5"/>
  <c r="CC8" i="5"/>
  <c r="CW8" i="5"/>
  <c r="CW16" i="5"/>
  <c r="BX8" i="5"/>
  <c r="BS3" i="5"/>
  <c r="BS20" i="5"/>
  <c r="BN16" i="5"/>
  <c r="BN3" i="5"/>
  <c r="BN8" i="5"/>
  <c r="BN20" i="5"/>
  <c r="BN12" i="5"/>
  <c r="BI8" i="5"/>
  <c r="BI12" i="5"/>
  <c r="BD12" i="5"/>
  <c r="BD3" i="5"/>
  <c r="BD8" i="5"/>
  <c r="BD20" i="5"/>
  <c r="BD16" i="5"/>
  <c r="AO20" i="5"/>
  <c r="AJ16" i="5"/>
  <c r="AJ3" i="5"/>
  <c r="Z8" i="5"/>
  <c r="Z20" i="5"/>
  <c r="U8" i="5"/>
  <c r="U12" i="5"/>
  <c r="U16" i="5"/>
  <c r="P16" i="5"/>
  <c r="K12" i="5"/>
  <c r="K3" i="5"/>
  <c r="K16" i="5"/>
  <c r="K20" i="5"/>
  <c r="AY16" i="5"/>
  <c r="CH16" i="5"/>
  <c r="P12" i="5"/>
  <c r="CR8" i="5"/>
  <c r="AJ8" i="5"/>
  <c r="K8" i="5"/>
  <c r="P8" i="5"/>
  <c r="AJ12" i="5"/>
  <c r="AJ20" i="5"/>
  <c r="P20" i="5"/>
  <c r="CH8" i="5"/>
  <c r="AY20" i="5"/>
  <c r="CR3" i="5"/>
  <c r="AY12" i="5"/>
  <c r="BX16" i="5"/>
  <c r="AY8" i="5"/>
  <c r="CR12" i="5"/>
  <c r="CW20" i="6"/>
  <c r="CW16" i="6"/>
  <c r="CW8" i="6"/>
  <c r="CW12" i="6"/>
  <c r="CM12" i="6"/>
  <c r="CM20" i="6"/>
  <c r="BX12" i="6"/>
  <c r="BX16" i="6"/>
  <c r="BX3" i="6"/>
  <c r="BN3" i="6"/>
  <c r="BN20" i="6"/>
  <c r="BN8" i="6"/>
  <c r="BI20" i="6"/>
  <c r="BI16" i="6"/>
  <c r="BI12" i="6"/>
  <c r="BD16" i="6"/>
  <c r="BI8" i="6"/>
  <c r="BX20" i="6"/>
  <c r="CW3" i="6"/>
  <c r="BN16" i="6"/>
  <c r="BX8" i="6"/>
  <c r="P3" i="6"/>
  <c r="AE8" i="6"/>
  <c r="BD12" i="6"/>
  <c r="BN12" i="6"/>
  <c r="AE3" i="6"/>
  <c r="AO20" i="6"/>
  <c r="P8" i="6"/>
  <c r="AY3" i="6"/>
  <c r="CM16" i="6"/>
  <c r="CM8" i="6"/>
  <c r="BI3" i="6"/>
  <c r="BD20" i="6"/>
  <c r="P16" i="6"/>
  <c r="P12" i="6"/>
  <c r="U3" i="6"/>
  <c r="K8" i="6"/>
  <c r="AY12" i="6"/>
  <c r="AY20" i="6"/>
  <c r="AY16" i="6"/>
  <c r="AY8" i="6"/>
  <c r="AO16" i="6"/>
  <c r="AO3" i="6"/>
  <c r="AO8" i="6"/>
  <c r="AO12" i="6"/>
  <c r="AE20" i="6"/>
  <c r="AE12" i="6"/>
  <c r="Z20" i="6"/>
  <c r="Z12" i="6"/>
  <c r="Z8" i="6"/>
  <c r="Z16" i="6"/>
  <c r="U16" i="6"/>
  <c r="U20" i="6"/>
  <c r="U8" i="6"/>
  <c r="P20" i="6"/>
</calcChain>
</file>

<file path=xl/sharedStrings.xml><?xml version="1.0" encoding="utf-8"?>
<sst xmlns="http://schemas.openxmlformats.org/spreadsheetml/2006/main" count="228" uniqueCount="42">
  <si>
    <t>gld-1</t>
  </si>
  <si>
    <t>fem-3</t>
  </si>
  <si>
    <t>fog-1</t>
  </si>
  <si>
    <t>mpk-1</t>
  </si>
  <si>
    <t>him-3</t>
  </si>
  <si>
    <t>syp-2</t>
  </si>
  <si>
    <t>htp-1</t>
  </si>
  <si>
    <t>pcn-1</t>
  </si>
  <si>
    <t>wago-4</t>
  </si>
  <si>
    <t>daz-1</t>
  </si>
  <si>
    <t>cyb-2.1</t>
  </si>
  <si>
    <t>csr-1</t>
  </si>
  <si>
    <t>cpb-1</t>
  </si>
  <si>
    <t>cye-1</t>
  </si>
  <si>
    <t>prom-1</t>
  </si>
  <si>
    <t>glh-1</t>
  </si>
  <si>
    <t>lin-45</t>
  </si>
  <si>
    <t>rps-25</t>
  </si>
  <si>
    <t>tbb-2</t>
  </si>
  <si>
    <t>eft-3</t>
  </si>
  <si>
    <t>WT_1</t>
  </si>
  <si>
    <t>WT_2</t>
  </si>
  <si>
    <t>WT_3</t>
  </si>
  <si>
    <t>Y479A_1</t>
  </si>
  <si>
    <t>Y479A_2</t>
  </si>
  <si>
    <t>Y479A_3</t>
  </si>
  <si>
    <t>TRM7_1</t>
  </si>
  <si>
    <t>TRM7_2</t>
  </si>
  <si>
    <t>TRM7_3</t>
  </si>
  <si>
    <t>TRM7_Y479A_1</t>
  </si>
  <si>
    <t>TRM7_Y479A_2</t>
  </si>
  <si>
    <t>TRM7_Y479A_3</t>
  </si>
  <si>
    <t>GFP_1</t>
  </si>
  <si>
    <t>GFP_2</t>
  </si>
  <si>
    <t>GFP_3</t>
  </si>
  <si>
    <t>2^-ΔΔCt</t>
  </si>
  <si>
    <t>IP</t>
  </si>
  <si>
    <r>
      <t xml:space="preserve">AVG WT </t>
    </r>
    <r>
      <rPr>
        <sz val="11"/>
        <color theme="1"/>
        <rFont val="Calibri"/>
        <family val="2"/>
      </rPr>
      <t>ΔCt</t>
    </r>
  </si>
  <si>
    <t>ΔCt</t>
  </si>
  <si>
    <t>ΔΔCt</t>
  </si>
  <si>
    <t>Avg Ct</t>
  </si>
  <si>
    <t>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</si>
</sst>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rgb="FF2D2D2D"/>
      <name val="Arial"/>
      <family val="2"/>
    </font>
    <font>
      <sz val="11"/>
      <color rgb="FF2D2D2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4A31-3701-449E-B0C0-D7AA28142AA7}">
  <dimension ref="A1:CW22"/>
  <sheetViews>
    <sheetView tabSelected="1" workbookViewId="0">
      <selection activeCell="H32" sqref="H32"/>
    </sheetView>
  </sheetViews>
  <sheetFormatPr baseColWidth="10" defaultColWidth="8.83203125" defaultRowHeight="15" x14ac:dyDescent="0.2"/>
  <cols>
    <col min="1" max="1" width="14" customWidth="1"/>
  </cols>
  <sheetData>
    <row r="1" spans="1:101" x14ac:dyDescent="0.2">
      <c r="A1" t="s">
        <v>41</v>
      </c>
      <c r="B1" t="s">
        <v>17</v>
      </c>
      <c r="G1" t="s">
        <v>0</v>
      </c>
      <c r="L1" t="s">
        <v>3</v>
      </c>
      <c r="Q1" t="s">
        <v>6</v>
      </c>
      <c r="V1" t="s">
        <v>12</v>
      </c>
      <c r="AA1" t="s">
        <v>14</v>
      </c>
      <c r="AF1" t="s">
        <v>1</v>
      </c>
      <c r="AK1" t="s">
        <v>16</v>
      </c>
      <c r="AP1" t="s">
        <v>2</v>
      </c>
      <c r="AU1" t="s">
        <v>4</v>
      </c>
      <c r="AZ1" t="s">
        <v>5</v>
      </c>
      <c r="BE1" t="s">
        <v>8</v>
      </c>
      <c r="BJ1" t="s">
        <v>9</v>
      </c>
      <c r="BO1" t="s">
        <v>10</v>
      </c>
      <c r="BT1" t="s">
        <v>11</v>
      </c>
      <c r="BY1" t="s">
        <v>13</v>
      </c>
      <c r="CD1" t="s">
        <v>15</v>
      </c>
      <c r="CI1" t="s">
        <v>7</v>
      </c>
      <c r="CN1" t="s">
        <v>19</v>
      </c>
      <c r="CS1" t="s">
        <v>18</v>
      </c>
    </row>
    <row r="2" spans="1:101" x14ac:dyDescent="0.2">
      <c r="B2" t="s">
        <v>40</v>
      </c>
      <c r="G2" t="s">
        <v>40</v>
      </c>
      <c r="H2" t="s">
        <v>38</v>
      </c>
      <c r="I2" t="s">
        <v>39</v>
      </c>
      <c r="J2" t="s">
        <v>35</v>
      </c>
      <c r="L2" t="s">
        <v>40</v>
      </c>
      <c r="M2" t="s">
        <v>38</v>
      </c>
      <c r="N2" t="s">
        <v>39</v>
      </c>
      <c r="O2" t="s">
        <v>35</v>
      </c>
      <c r="Q2" t="s">
        <v>40</v>
      </c>
      <c r="R2" t="s">
        <v>38</v>
      </c>
      <c r="S2" t="s">
        <v>39</v>
      </c>
      <c r="T2" t="s">
        <v>35</v>
      </c>
      <c r="V2" t="s">
        <v>40</v>
      </c>
      <c r="W2" t="s">
        <v>38</v>
      </c>
      <c r="X2" t="s">
        <v>39</v>
      </c>
      <c r="Y2" t="s">
        <v>35</v>
      </c>
      <c r="AA2" t="s">
        <v>40</v>
      </c>
      <c r="AB2" t="s">
        <v>38</v>
      </c>
      <c r="AC2" t="s">
        <v>39</v>
      </c>
      <c r="AD2" t="s">
        <v>35</v>
      </c>
      <c r="AF2" t="s">
        <v>40</v>
      </c>
      <c r="AG2" t="s">
        <v>38</v>
      </c>
      <c r="AH2" t="s">
        <v>39</v>
      </c>
      <c r="AI2" t="s">
        <v>35</v>
      </c>
      <c r="AK2" t="s">
        <v>40</v>
      </c>
      <c r="AL2" t="s">
        <v>38</v>
      </c>
      <c r="AM2" t="s">
        <v>39</v>
      </c>
      <c r="AN2" t="s">
        <v>35</v>
      </c>
      <c r="AP2" t="s">
        <v>40</v>
      </c>
      <c r="AQ2" t="s">
        <v>38</v>
      </c>
      <c r="AR2" t="s">
        <v>39</v>
      </c>
      <c r="AS2" t="s">
        <v>35</v>
      </c>
      <c r="AU2" t="s">
        <v>40</v>
      </c>
      <c r="AV2" t="s">
        <v>38</v>
      </c>
      <c r="AW2" t="s">
        <v>39</v>
      </c>
      <c r="AX2" t="s">
        <v>35</v>
      </c>
      <c r="AZ2" t="s">
        <v>40</v>
      </c>
      <c r="BA2" t="s">
        <v>38</v>
      </c>
      <c r="BB2" t="s">
        <v>39</v>
      </c>
      <c r="BC2" t="s">
        <v>35</v>
      </c>
      <c r="BE2" t="s">
        <v>40</v>
      </c>
      <c r="BF2" t="s">
        <v>38</v>
      </c>
      <c r="BG2" t="s">
        <v>39</v>
      </c>
      <c r="BH2" t="s">
        <v>35</v>
      </c>
      <c r="BJ2" t="s">
        <v>40</v>
      </c>
      <c r="BK2" t="s">
        <v>38</v>
      </c>
      <c r="BL2" t="s">
        <v>39</v>
      </c>
      <c r="BM2" t="s">
        <v>35</v>
      </c>
      <c r="BO2" t="s">
        <v>40</v>
      </c>
      <c r="BP2" t="s">
        <v>38</v>
      </c>
      <c r="BQ2" t="s">
        <v>39</v>
      </c>
      <c r="BR2" t="s">
        <v>35</v>
      </c>
      <c r="BT2" t="s">
        <v>40</v>
      </c>
      <c r="BU2" t="s">
        <v>38</v>
      </c>
      <c r="BV2" t="s">
        <v>39</v>
      </c>
      <c r="BW2" t="s">
        <v>35</v>
      </c>
      <c r="BY2" t="s">
        <v>40</v>
      </c>
      <c r="BZ2" t="s">
        <v>38</v>
      </c>
      <c r="CA2" t="s">
        <v>39</v>
      </c>
      <c r="CB2" t="s">
        <v>35</v>
      </c>
      <c r="CD2" t="s">
        <v>40</v>
      </c>
      <c r="CE2" t="s">
        <v>38</v>
      </c>
      <c r="CF2" t="s">
        <v>39</v>
      </c>
      <c r="CG2" t="s">
        <v>35</v>
      </c>
      <c r="CI2" t="s">
        <v>40</v>
      </c>
      <c r="CJ2" t="s">
        <v>38</v>
      </c>
      <c r="CK2" t="s">
        <v>39</v>
      </c>
      <c r="CL2" t="s">
        <v>35</v>
      </c>
      <c r="CN2" t="s">
        <v>40</v>
      </c>
      <c r="CO2" t="s">
        <v>38</v>
      </c>
      <c r="CP2" t="s">
        <v>39</v>
      </c>
      <c r="CQ2" t="s">
        <v>35</v>
      </c>
      <c r="CS2" t="s">
        <v>40</v>
      </c>
      <c r="CT2" t="s">
        <v>38</v>
      </c>
      <c r="CU2" t="s">
        <v>39</v>
      </c>
      <c r="CV2" t="s">
        <v>35</v>
      </c>
    </row>
    <row r="3" spans="1:101" x14ac:dyDescent="0.2">
      <c r="A3" t="s">
        <v>20</v>
      </c>
      <c r="B3">
        <v>10.83</v>
      </c>
      <c r="G3">
        <v>10.89</v>
      </c>
      <c r="H3">
        <f>G3-B3</f>
        <v>6.0000000000000497E-2</v>
      </c>
      <c r="I3">
        <f>H3-$H$6</f>
        <v>-4.9999999999999531E-2</v>
      </c>
      <c r="J3">
        <f>2^-I3</f>
        <v>1.0352649238413771</v>
      </c>
      <c r="K3">
        <f>AVERAGE(J3:J5)</f>
        <v>1.0122414784001112</v>
      </c>
      <c r="L3">
        <v>13.12</v>
      </c>
      <c r="M3">
        <f>L3-$B3</f>
        <v>2.2899999999999991</v>
      </c>
      <c r="N3">
        <f>M3-M$6</f>
        <v>-8.3333333333333925E-2</v>
      </c>
      <c r="O3">
        <f>2^-N3</f>
        <v>1.0594630943592958</v>
      </c>
      <c r="P3">
        <f>AVERAGE(O3:O5)</f>
        <v>1.0019668016529473</v>
      </c>
      <c r="Q3">
        <v>14.37</v>
      </c>
      <c r="R3">
        <f>Q3-$B3</f>
        <v>3.5399999999999991</v>
      </c>
      <c r="S3">
        <f>R3-R$6</f>
        <v>-0.17666666666666719</v>
      </c>
      <c r="T3">
        <f>2^-S3</f>
        <v>1.1302693892731563</v>
      </c>
      <c r="U3">
        <f>AVERAGE(T3:T5)</f>
        <v>1.008991670184969</v>
      </c>
      <c r="V3">
        <v>17.2</v>
      </c>
      <c r="W3">
        <f>V3-$B3</f>
        <v>6.3699999999999992</v>
      </c>
      <c r="X3">
        <f>W3-W$6</f>
        <v>4.333333333333389E-2</v>
      </c>
      <c r="Y3">
        <f>2^-X3</f>
        <v>0.97041023149354022</v>
      </c>
      <c r="Z3">
        <f>AVERAGE(Y3:Y5)</f>
        <v>1.0005536692740928</v>
      </c>
      <c r="AA3">
        <v>16.13</v>
      </c>
      <c r="AB3">
        <f>AA3-$B3</f>
        <v>5.2999999999999989</v>
      </c>
      <c r="AC3">
        <f>AB3-AB$6</f>
        <v>7.333333333333325E-2</v>
      </c>
      <c r="AD3">
        <f>2^-AC3</f>
        <v>0.95043947771080217</v>
      </c>
      <c r="AE3">
        <f>AVERAGE(AD3:AD5)</f>
        <v>1.0038628610272782</v>
      </c>
      <c r="AF3">
        <v>18.440000000000001</v>
      </c>
      <c r="AG3">
        <f>AF3-$B3</f>
        <v>7.6100000000000012</v>
      </c>
      <c r="AH3">
        <f>AG3-AG$6</f>
        <v>-0.32999999999999918</v>
      </c>
      <c r="AI3">
        <f>2^-AH3</f>
        <v>1.2570133745218277</v>
      </c>
      <c r="AJ3">
        <f>AVERAGE(AI3:AI5)</f>
        <v>1.0190633599631738</v>
      </c>
      <c r="AK3">
        <v>13.32</v>
      </c>
      <c r="AL3">
        <f>AK3-$B3</f>
        <v>2.4900000000000002</v>
      </c>
      <c r="AM3">
        <f>AL3-AL$6</f>
        <v>-0.12666666666666648</v>
      </c>
      <c r="AN3">
        <f>2^-AM3</f>
        <v>1.0917682645706392</v>
      </c>
      <c r="AO3">
        <f>AVERAGE(AN3:AN5)</f>
        <v>1.0187205789062974</v>
      </c>
      <c r="AP3">
        <v>22.4</v>
      </c>
      <c r="AQ3">
        <f>AP3-$B3</f>
        <v>11.569999999999999</v>
      </c>
      <c r="AR3">
        <f>AQ3-AQ$6</f>
        <v>-0.15333333333333599</v>
      </c>
      <c r="AS3">
        <f>2^-AR3</f>
        <v>1.1121360858318743</v>
      </c>
      <c r="AT3">
        <f>AVERAGE(AS3:AS5)</f>
        <v>1.0175262796258269</v>
      </c>
      <c r="AU3">
        <v>12.93</v>
      </c>
      <c r="AV3">
        <f>AU3-$B3</f>
        <v>2.0999999999999996</v>
      </c>
      <c r="AW3">
        <f>AV3-AV$6</f>
        <v>-0.19666666666666677</v>
      </c>
      <c r="AX3">
        <f>2^-AW3</f>
        <v>1.1460473619700031</v>
      </c>
      <c r="AY3">
        <f>AVERAGE(AX3:AX5)</f>
        <v>1.0332797510485106</v>
      </c>
      <c r="AZ3">
        <v>19.82</v>
      </c>
      <c r="BA3">
        <f>AZ3-$B3</f>
        <v>8.99</v>
      </c>
      <c r="BB3">
        <f>BA3-BA$6</f>
        <v>-0.16999999999999993</v>
      </c>
      <c r="BC3">
        <f>2^-BB3</f>
        <v>1.1250584846888094</v>
      </c>
      <c r="BD3">
        <f>AVERAGE(BC3:BC5)</f>
        <v>1.0126273688386493</v>
      </c>
      <c r="BE3">
        <v>11.85</v>
      </c>
      <c r="BF3">
        <f>BE3-$B3</f>
        <v>1.0199999999999996</v>
      </c>
      <c r="BG3">
        <f>BF3-BF$6</f>
        <v>-0.28666666666666707</v>
      </c>
      <c r="BH3">
        <f>2^-BG3</f>
        <v>1.2198186397602044</v>
      </c>
      <c r="BI3">
        <f>AVERAGE(BH3:BH5)</f>
        <v>1.0166287262933105</v>
      </c>
      <c r="BJ3">
        <v>11.93</v>
      </c>
      <c r="BK3">
        <f>BJ3-$B3</f>
        <v>1.0999999999999996</v>
      </c>
      <c r="BL3">
        <f>BK3-BK$6</f>
        <v>4.3333333333333002E-2</v>
      </c>
      <c r="BM3">
        <f>2^-BL3</f>
        <v>0.97041023149354089</v>
      </c>
      <c r="BN3">
        <f>AVERAGE(BM3:BM5)</f>
        <v>1.0023756138129061</v>
      </c>
      <c r="BO3">
        <v>14.19</v>
      </c>
      <c r="BP3">
        <f>BO3-$B3</f>
        <v>3.3599999999999994</v>
      </c>
      <c r="BQ3">
        <f>BP3-BP$6</f>
        <v>0.10666666666666691</v>
      </c>
      <c r="BR3">
        <f>2^-BQ3</f>
        <v>0.92873141003854831</v>
      </c>
      <c r="BS3">
        <f>AVERAGE(BR3:BR5)</f>
        <v>1.0050927126962825</v>
      </c>
      <c r="BT3">
        <v>11.55</v>
      </c>
      <c r="BU3">
        <f>BT3-$B3</f>
        <v>0.72000000000000064</v>
      </c>
      <c r="BV3">
        <f>BU3-BU$6</f>
        <v>3.3333333333338544E-3</v>
      </c>
      <c r="BW3">
        <f>2^-BV3</f>
        <v>0.99769217652702291</v>
      </c>
      <c r="BX3">
        <f>AVERAGE(BW3:BW5)</f>
        <v>1.0067508048541052</v>
      </c>
      <c r="BY3">
        <v>11.64</v>
      </c>
      <c r="BZ3">
        <f>BY3-$B3</f>
        <v>0.8100000000000005</v>
      </c>
      <c r="CA3">
        <f>BZ3-BZ$6</f>
        <v>-0.20666666666666589</v>
      </c>
      <c r="CB3">
        <f>2^-CA3</f>
        <v>1.1540187517635554</v>
      </c>
      <c r="CC3">
        <f>AVERAGE(CB3:CB5)</f>
        <v>1.0196413184481656</v>
      </c>
      <c r="CD3">
        <v>10.99</v>
      </c>
      <c r="CE3">
        <f>CD3-$B3</f>
        <v>0.16000000000000014</v>
      </c>
      <c r="CF3">
        <f>CE3-CE$6</f>
        <v>0.17000000000000051</v>
      </c>
      <c r="CG3">
        <f>2^-CF3</f>
        <v>0.88884268116656984</v>
      </c>
      <c r="CH3">
        <f>AVERAGE(CG3:CG5)</f>
        <v>1.0092278334647127</v>
      </c>
      <c r="CI3">
        <v>11.28</v>
      </c>
      <c r="CJ3">
        <f>CI3-$B3</f>
        <v>0.44999999999999929</v>
      </c>
      <c r="CK3">
        <f>CJ3-CJ$6</f>
        <v>-0.14000000000000001</v>
      </c>
      <c r="CL3">
        <f>2^-CK3</f>
        <v>1.1019051158766107</v>
      </c>
      <c r="CM3">
        <f>AVERAGE(CL3:CL5)</f>
        <v>1.004240646274444</v>
      </c>
      <c r="CN3">
        <v>15.68</v>
      </c>
      <c r="CO3">
        <f>CN3-$B3</f>
        <v>4.8499999999999996</v>
      </c>
      <c r="CP3">
        <f>CO3-CO$6</f>
        <v>-1.3333333333332753E-2</v>
      </c>
      <c r="CQ3">
        <f>2^-CP3</f>
        <v>1.0092848012118738</v>
      </c>
      <c r="CR3">
        <f>AVERAGE(CQ3:CQ5)</f>
        <v>1.0001648630341009</v>
      </c>
      <c r="CS3">
        <v>16.440000000000001</v>
      </c>
      <c r="CT3">
        <f>CS3-$B3</f>
        <v>5.6100000000000012</v>
      </c>
      <c r="CU3">
        <f>CT3-CT$6</f>
        <v>-0.15999999999999837</v>
      </c>
      <c r="CV3">
        <f>2^-CU3</f>
        <v>1.1172871380722187</v>
      </c>
      <c r="CW3">
        <f>AVERAGE(CV3:CV5)</f>
        <v>1.0177505639281261</v>
      </c>
    </row>
    <row r="4" spans="1:101" x14ac:dyDescent="0.2">
      <c r="A4" t="s">
        <v>21</v>
      </c>
      <c r="B4">
        <v>10.56</v>
      </c>
      <c r="G4">
        <v>10.97</v>
      </c>
      <c r="H4">
        <f t="shared" ref="H4:H22" si="0">G4-B4</f>
        <v>0.41000000000000014</v>
      </c>
      <c r="I4">
        <f t="shared" ref="I4:I22" si="1">H4-$H$6</f>
        <v>0.3000000000000001</v>
      </c>
      <c r="J4">
        <f t="shared" ref="J4:J22" si="2">2^-I4</f>
        <v>0.81225239635623547</v>
      </c>
      <c r="L4">
        <v>13.06</v>
      </c>
      <c r="M4">
        <f>L4-$B4</f>
        <v>2.5</v>
      </c>
      <c r="N4">
        <f t="shared" ref="N4:N22" si="3">M4-M$6</f>
        <v>0.12666666666666693</v>
      </c>
      <c r="O4">
        <f t="shared" ref="O4:O22" si="4">2^-N4</f>
        <v>0.91594529027024851</v>
      </c>
      <c r="Q4">
        <v>14.55</v>
      </c>
      <c r="R4">
        <f>Q4-$B4</f>
        <v>3.99</v>
      </c>
      <c r="S4">
        <f t="shared" ref="S4:S22" si="5">R4-R$6</f>
        <v>0.27333333333333387</v>
      </c>
      <c r="T4">
        <f t="shared" ref="T4:T22" si="6">2^-S4</f>
        <v>0.82740562270001239</v>
      </c>
      <c r="V4">
        <v>16.91</v>
      </c>
      <c r="W4">
        <f>V4-$B4</f>
        <v>6.35</v>
      </c>
      <c r="X4">
        <f t="shared" ref="X4:X22" si="7">W4-W$6</f>
        <v>2.3333333333334316E-2</v>
      </c>
      <c r="Y4">
        <f t="shared" ref="Y4:Y22" si="8">2^-X4</f>
        <v>0.98395665350811135</v>
      </c>
      <c r="AA4">
        <v>15.89</v>
      </c>
      <c r="AB4">
        <f>AA4-$B4</f>
        <v>5.33</v>
      </c>
      <c r="AC4">
        <f t="shared" ref="AC4:AC22" si="9">AB4-AB$6</f>
        <v>0.10333333333333439</v>
      </c>
      <c r="AD4">
        <f t="shared" ref="AD4:AD22" si="10">2^-AC4</f>
        <v>0.93087971609787645</v>
      </c>
      <c r="AF4">
        <v>18.86</v>
      </c>
      <c r="AG4">
        <f>AF4-$B4</f>
        <v>8.2999999999999989</v>
      </c>
      <c r="AH4">
        <f t="shared" ref="AH4:AH22" si="11">AG4-AG$6</f>
        <v>0.35999999999999854</v>
      </c>
      <c r="AI4">
        <f t="shared" ref="AI4:AI22" si="12">2^-AH4</f>
        <v>0.77916457966050068</v>
      </c>
      <c r="AK4">
        <v>13.57</v>
      </c>
      <c r="AL4">
        <f>AK4-$B4</f>
        <v>3.01</v>
      </c>
      <c r="AM4">
        <f t="shared" ref="AM4:AM22" si="13">AL4-AL$6</f>
        <v>0.39333333333333309</v>
      </c>
      <c r="AN4">
        <f t="shared" ref="AN4:AN22" si="14">2^-AM4</f>
        <v>0.76136843606613669</v>
      </c>
      <c r="AP4">
        <v>22.67</v>
      </c>
      <c r="AQ4">
        <f>AP4-$B4</f>
        <v>12.110000000000001</v>
      </c>
      <c r="AR4">
        <f t="shared" ref="AR4:AR22" si="15">AQ4-AQ$6</f>
        <v>0.38666666666666671</v>
      </c>
      <c r="AS4">
        <f t="shared" ref="AS4:AS22" si="16">2^-AR4</f>
        <v>0.76489484676199571</v>
      </c>
      <c r="AU4">
        <v>13.39</v>
      </c>
      <c r="AV4">
        <f>AU4-$B4</f>
        <v>2.83</v>
      </c>
      <c r="AW4">
        <f t="shared" ref="AW4:AW22" si="17">AV4-AV$6</f>
        <v>0.53333333333333366</v>
      </c>
      <c r="AX4">
        <f t="shared" ref="AX4:AX22" si="18">2^-AW4</f>
        <v>0.69095643998388789</v>
      </c>
      <c r="AZ4">
        <v>20.05</v>
      </c>
      <c r="BA4">
        <f>AZ4-$B4</f>
        <v>9.49</v>
      </c>
      <c r="BB4">
        <f t="shared" ref="BB4:BB22" si="19">BA4-BA$6</f>
        <v>0.33000000000000007</v>
      </c>
      <c r="BC4">
        <f t="shared" ref="BC4:BC22" si="20">2^-BB4</f>
        <v>0.7955364837549187</v>
      </c>
      <c r="BE4">
        <v>12.22</v>
      </c>
      <c r="BF4">
        <f>BE4-$B4</f>
        <v>1.6600000000000001</v>
      </c>
      <c r="BG4">
        <f t="shared" ref="BG4:BG22" si="21">BF4-BF$6</f>
        <v>0.3533333333333335</v>
      </c>
      <c r="BH4">
        <f t="shared" ref="BH4:BH22" si="22">2^-BG4</f>
        <v>0.78277341629910036</v>
      </c>
      <c r="BJ4">
        <v>11.71</v>
      </c>
      <c r="BK4">
        <f>BJ4-$B4</f>
        <v>1.1500000000000004</v>
      </c>
      <c r="BL4">
        <f t="shared" ref="BL4:BL22" si="23">BK4-BK$6</f>
        <v>9.3333333333333712E-2</v>
      </c>
      <c r="BM4">
        <f t="shared" ref="BM4:BM22" si="24">2^-BL4</f>
        <v>0.93735449655997982</v>
      </c>
      <c r="BO4">
        <v>13.91</v>
      </c>
      <c r="BP4">
        <f>BO4-$B4</f>
        <v>3.3499999999999996</v>
      </c>
      <c r="BQ4">
        <f t="shared" ref="BQ4:BQ22" si="25">BP4-BP$6</f>
        <v>9.6666666666667123E-2</v>
      </c>
      <c r="BR4">
        <f t="shared" ref="BR4:BR22" si="26">2^-BQ4</f>
        <v>0.93519124785031837</v>
      </c>
      <c r="BT4">
        <v>11.48</v>
      </c>
      <c r="BU4">
        <f>BT4-$B4</f>
        <v>0.91999999999999993</v>
      </c>
      <c r="BV4">
        <f t="shared" ref="BV4:BV22" si="27">BU4-BU$6</f>
        <v>0.20333333333333314</v>
      </c>
      <c r="BW4">
        <f t="shared" ref="BW4:BW22" si="28">2^-BV4</f>
        <v>0.86854148627173633</v>
      </c>
      <c r="BY4">
        <v>11.99</v>
      </c>
      <c r="BZ4">
        <f>BY4-$B4</f>
        <v>1.4299999999999997</v>
      </c>
      <c r="CA4">
        <f t="shared" ref="CA4:CA22" si="29">BZ4-BZ$6</f>
        <v>0.41333333333333333</v>
      </c>
      <c r="CB4">
        <f t="shared" ref="CB4:CB22" si="30">2^-CA4</f>
        <v>0.75088645181738511</v>
      </c>
      <c r="CD4">
        <v>10.65</v>
      </c>
      <c r="CE4">
        <f>CD4-$B4</f>
        <v>8.9999999999999858E-2</v>
      </c>
      <c r="CF4">
        <f t="shared" ref="CF4:CF22" si="31">CE4-CE$6</f>
        <v>0.10000000000000024</v>
      </c>
      <c r="CG4">
        <f t="shared" ref="CG4:CG22" si="32">2^-CF4</f>
        <v>0.9330329915368073</v>
      </c>
      <c r="CI4">
        <v>11.33</v>
      </c>
      <c r="CJ4">
        <f>CI4-$B4</f>
        <v>0.76999999999999957</v>
      </c>
      <c r="CK4">
        <f t="shared" ref="CK4:CK22" si="33">CJ4-CJ$6</f>
        <v>0.18000000000000027</v>
      </c>
      <c r="CL4">
        <f t="shared" ref="CL4:CL22" si="34">2^-CK4</f>
        <v>0.88270299629065474</v>
      </c>
      <c r="CN4">
        <v>15.4</v>
      </c>
      <c r="CO4">
        <f>CN4-$B4</f>
        <v>4.84</v>
      </c>
      <c r="CP4">
        <f t="shared" ref="CP4:CP22" si="35">CO4-CO$6</f>
        <v>-2.333333333333254E-2</v>
      </c>
      <c r="CQ4">
        <f t="shared" ref="CQ4:CQ22" si="36">2^-CP4</f>
        <v>1.0163049321681883</v>
      </c>
      <c r="CS4">
        <v>16.72</v>
      </c>
      <c r="CT4">
        <f>CS4-$B4</f>
        <v>6.1599999999999984</v>
      </c>
      <c r="CU4">
        <f t="shared" ref="CU4:CU22" si="37">CT4-CT$6</f>
        <v>0.38999999999999879</v>
      </c>
      <c r="CV4">
        <f t="shared" ref="CV4:CV22" si="38">2^-CU4</f>
        <v>0.76312960448028022</v>
      </c>
    </row>
    <row r="5" spans="1:101" x14ac:dyDescent="0.2">
      <c r="A5" t="s">
        <v>22</v>
      </c>
      <c r="B5">
        <v>10.89</v>
      </c>
      <c r="G5">
        <v>10.75</v>
      </c>
      <c r="H5">
        <f t="shared" si="0"/>
        <v>-0.14000000000000057</v>
      </c>
      <c r="I5">
        <f t="shared" si="1"/>
        <v>-0.25000000000000061</v>
      </c>
      <c r="J5">
        <f t="shared" si="2"/>
        <v>1.1892071150027215</v>
      </c>
      <c r="L5">
        <v>13.22</v>
      </c>
      <c r="M5">
        <f>L5-$B5</f>
        <v>2.33</v>
      </c>
      <c r="N5">
        <f t="shared" si="3"/>
        <v>-4.3333333333333002E-2</v>
      </c>
      <c r="O5">
        <f t="shared" si="4"/>
        <v>1.0304920203292973</v>
      </c>
      <c r="Q5">
        <v>14.51</v>
      </c>
      <c r="R5">
        <f>Q5-$B5</f>
        <v>3.6199999999999992</v>
      </c>
      <c r="S5">
        <f t="shared" si="5"/>
        <v>-9.6666666666667123E-2</v>
      </c>
      <c r="T5">
        <f t="shared" si="6"/>
        <v>1.0692999985817389</v>
      </c>
      <c r="V5">
        <v>17.149999999999999</v>
      </c>
      <c r="W5">
        <f>V5-$B5</f>
        <v>6.259999999999998</v>
      </c>
      <c r="X5">
        <f t="shared" si="7"/>
        <v>-6.6666666666667318E-2</v>
      </c>
      <c r="Y5">
        <f t="shared" si="8"/>
        <v>1.0472941228206272</v>
      </c>
      <c r="AA5">
        <v>15.94</v>
      </c>
      <c r="AB5">
        <f>AA5-$B5</f>
        <v>5.0499999999999989</v>
      </c>
      <c r="AC5">
        <f t="shared" si="9"/>
        <v>-0.17666666666666675</v>
      </c>
      <c r="AD5">
        <f t="shared" si="10"/>
        <v>1.1302693892731559</v>
      </c>
      <c r="AF5">
        <v>18.8</v>
      </c>
      <c r="AG5">
        <f>AF5-$B5</f>
        <v>7.91</v>
      </c>
      <c r="AH5">
        <f t="shared" si="11"/>
        <v>-3.0000000000000249E-2</v>
      </c>
      <c r="AI5">
        <f t="shared" si="12"/>
        <v>1.0210121257071934</v>
      </c>
      <c r="AK5">
        <v>13.24</v>
      </c>
      <c r="AL5">
        <f>AK5-$B5</f>
        <v>2.3499999999999996</v>
      </c>
      <c r="AM5">
        <f t="shared" si="13"/>
        <v>-0.26666666666666705</v>
      </c>
      <c r="AN5">
        <f t="shared" si="14"/>
        <v>1.2030250360821169</v>
      </c>
      <c r="AP5">
        <v>22.38</v>
      </c>
      <c r="AQ5">
        <f>AP5-$B5</f>
        <v>11.489999999999998</v>
      </c>
      <c r="AR5">
        <f t="shared" si="15"/>
        <v>-0.23333333333333606</v>
      </c>
      <c r="AS5">
        <f t="shared" si="16"/>
        <v>1.1755479062836109</v>
      </c>
      <c r="AU5">
        <v>12.85</v>
      </c>
      <c r="AV5">
        <f>AU5-$B5</f>
        <v>1.9599999999999991</v>
      </c>
      <c r="AW5">
        <f t="shared" si="17"/>
        <v>-0.33666666666666734</v>
      </c>
      <c r="AX5">
        <f t="shared" si="18"/>
        <v>1.2628354511916409</v>
      </c>
      <c r="AZ5">
        <v>19.89</v>
      </c>
      <c r="BA5">
        <f>AZ5-$B5</f>
        <v>9</v>
      </c>
      <c r="BB5">
        <f t="shared" si="19"/>
        <v>-0.16000000000000014</v>
      </c>
      <c r="BC5">
        <f t="shared" si="20"/>
        <v>1.11728713807222</v>
      </c>
      <c r="BE5">
        <v>12.13</v>
      </c>
      <c r="BF5">
        <f>BE5-$B5</f>
        <v>1.2400000000000002</v>
      </c>
      <c r="BG5">
        <f t="shared" si="21"/>
        <v>-6.666666666666643E-2</v>
      </c>
      <c r="BH5">
        <f t="shared" si="22"/>
        <v>1.0472941228206265</v>
      </c>
      <c r="BJ5">
        <v>11.81</v>
      </c>
      <c r="BK5">
        <f>BJ5-$B5</f>
        <v>0.91999999999999993</v>
      </c>
      <c r="BL5">
        <f t="shared" si="23"/>
        <v>-0.13666666666666671</v>
      </c>
      <c r="BM5">
        <f t="shared" si="24"/>
        <v>1.0993621133851976</v>
      </c>
      <c r="BO5">
        <v>13.94</v>
      </c>
      <c r="BP5">
        <f>BO5-$B5</f>
        <v>3.0499999999999989</v>
      </c>
      <c r="BQ5">
        <f t="shared" si="25"/>
        <v>-0.20333333333333359</v>
      </c>
      <c r="BR5">
        <f t="shared" si="26"/>
        <v>1.151355480199981</v>
      </c>
      <c r="BT5">
        <v>11.4</v>
      </c>
      <c r="BU5">
        <f>BT5-$B5</f>
        <v>0.50999999999999979</v>
      </c>
      <c r="BV5">
        <f t="shared" si="27"/>
        <v>-0.206666666666667</v>
      </c>
      <c r="BW5">
        <f t="shared" si="28"/>
        <v>1.1540187517635563</v>
      </c>
      <c r="BY5">
        <v>11.7</v>
      </c>
      <c r="BZ5">
        <f>BY5-$B5</f>
        <v>0.80999999999999872</v>
      </c>
      <c r="CA5">
        <f t="shared" si="29"/>
        <v>-0.20666666666666766</v>
      </c>
      <c r="CB5">
        <f t="shared" si="30"/>
        <v>1.1540187517635567</v>
      </c>
      <c r="CD5">
        <v>10.61</v>
      </c>
      <c r="CE5">
        <f>CD5-$B5</f>
        <v>-0.28000000000000114</v>
      </c>
      <c r="CF5">
        <f t="shared" si="31"/>
        <v>-0.27000000000000074</v>
      </c>
      <c r="CG5">
        <f t="shared" si="32"/>
        <v>1.2058078276907611</v>
      </c>
      <c r="CI5">
        <v>11.44</v>
      </c>
      <c r="CJ5">
        <f>CI5-$B5</f>
        <v>0.54999999999999893</v>
      </c>
      <c r="CK5">
        <f t="shared" si="33"/>
        <v>-4.0000000000000369E-2</v>
      </c>
      <c r="CL5">
        <f t="shared" si="34"/>
        <v>1.0281138266560668</v>
      </c>
      <c r="CN5">
        <v>15.79</v>
      </c>
      <c r="CO5">
        <f>CN5-$B5</f>
        <v>4.8999999999999986</v>
      </c>
      <c r="CP5">
        <f t="shared" si="35"/>
        <v>3.6666666666666181E-2</v>
      </c>
      <c r="CQ5">
        <f t="shared" si="36"/>
        <v>0.9749048557222405</v>
      </c>
      <c r="CS5">
        <v>16.43</v>
      </c>
      <c r="CT5">
        <f>CS5-$B5</f>
        <v>5.5399999999999991</v>
      </c>
      <c r="CU5">
        <f t="shared" si="37"/>
        <v>-0.23000000000000043</v>
      </c>
      <c r="CV5">
        <f t="shared" si="38"/>
        <v>1.1728349492318793</v>
      </c>
    </row>
    <row r="6" spans="1:101" x14ac:dyDescent="0.2">
      <c r="A6" t="s">
        <v>37</v>
      </c>
      <c r="H6">
        <f>AVERAGE(H3:H5)</f>
        <v>0.11000000000000003</v>
      </c>
      <c r="M6">
        <f>AVERAGE(M3:M5)</f>
        <v>2.3733333333333331</v>
      </c>
      <c r="R6">
        <f>AVERAGE(R3:R5)</f>
        <v>3.7166666666666663</v>
      </c>
      <c r="W6">
        <f>AVERAGE(W3:W5)</f>
        <v>6.3266666666666653</v>
      </c>
      <c r="AB6">
        <f>AVERAGE(AB3:AB5)</f>
        <v>5.2266666666666657</v>
      </c>
      <c r="AG6">
        <f>AVERAGE(AG3:AG5)</f>
        <v>7.94</v>
      </c>
      <c r="AL6">
        <f>AVERAGE(AL3:AL5)</f>
        <v>2.6166666666666667</v>
      </c>
      <c r="AQ6">
        <f>AVERAGE(AQ3:AQ5)</f>
        <v>11.723333333333334</v>
      </c>
      <c r="AV6">
        <f>AVERAGE(AV3:AV5)</f>
        <v>2.2966666666666664</v>
      </c>
      <c r="BA6">
        <f>AVERAGE(BA3:BA5)</f>
        <v>9.16</v>
      </c>
      <c r="BF6">
        <f>AVERAGE(BF3:BF5)</f>
        <v>1.3066666666666666</v>
      </c>
      <c r="BK6">
        <f>AVERAGE(BK3:BK5)</f>
        <v>1.0566666666666666</v>
      </c>
      <c r="BP6">
        <f>AVERAGE(BP3:BP5)</f>
        <v>3.2533333333333325</v>
      </c>
      <c r="BU6">
        <f>AVERAGE(BU3:BU5)</f>
        <v>0.71666666666666679</v>
      </c>
      <c r="BZ6">
        <f>AVERAGE(BZ3:BZ5)</f>
        <v>1.0166666666666664</v>
      </c>
      <c r="CE6">
        <f>AVERAGE(CE3:CE5)</f>
        <v>-1.0000000000000378E-2</v>
      </c>
      <c r="CJ6">
        <f>AVERAGE(CJ3:CJ5)</f>
        <v>0.5899999999999993</v>
      </c>
      <c r="CO6">
        <f>AVERAGE(CO3:CO5)</f>
        <v>4.8633333333333324</v>
      </c>
      <c r="CT6">
        <f>AVERAGE(CT3:CT5)</f>
        <v>5.77</v>
      </c>
    </row>
    <row r="8" spans="1:101" x14ac:dyDescent="0.2">
      <c r="A8" t="s">
        <v>23</v>
      </c>
      <c r="B8">
        <v>10.58</v>
      </c>
      <c r="G8">
        <v>10.54</v>
      </c>
      <c r="H8">
        <f t="shared" si="0"/>
        <v>-4.0000000000000924E-2</v>
      </c>
      <c r="I8">
        <f t="shared" si="1"/>
        <v>-0.15000000000000097</v>
      </c>
      <c r="J8">
        <f t="shared" si="2"/>
        <v>1.1095694720678457</v>
      </c>
      <c r="K8">
        <f>AVERAGE(J8:J10)</f>
        <v>1.036539172520534</v>
      </c>
      <c r="L8">
        <v>13.18</v>
      </c>
      <c r="M8">
        <f>L8-$B8</f>
        <v>2.5999999999999996</v>
      </c>
      <c r="N8">
        <f t="shared" si="3"/>
        <v>0.22666666666666657</v>
      </c>
      <c r="O8">
        <f t="shared" si="4"/>
        <v>0.85460717426489963</v>
      </c>
      <c r="P8">
        <f>AVERAGE(O8:O10)</f>
        <v>1.0388292802654535</v>
      </c>
      <c r="Q8">
        <v>14.4</v>
      </c>
      <c r="R8">
        <f>Q8-$B8</f>
        <v>3.8200000000000003</v>
      </c>
      <c r="S8">
        <f t="shared" si="5"/>
        <v>0.10333333333333394</v>
      </c>
      <c r="T8">
        <f t="shared" si="6"/>
        <v>0.93087971609787667</v>
      </c>
      <c r="U8">
        <f>AVERAGE(T8:T10)</f>
        <v>1.0443284123147316</v>
      </c>
      <c r="V8">
        <v>17.14</v>
      </c>
      <c r="W8">
        <f>V8-$B8</f>
        <v>6.5600000000000005</v>
      </c>
      <c r="X8">
        <f t="shared" si="7"/>
        <v>0.23333333333333517</v>
      </c>
      <c r="Y8">
        <f t="shared" si="8"/>
        <v>0.8506671609508546</v>
      </c>
      <c r="Z8">
        <f>AVERAGE(Y8:Y10)</f>
        <v>0.9219724781424814</v>
      </c>
      <c r="AA8">
        <v>15.99</v>
      </c>
      <c r="AB8">
        <f>AA8-$B8</f>
        <v>5.41</v>
      </c>
      <c r="AC8">
        <f t="shared" si="9"/>
        <v>0.18333333333333446</v>
      </c>
      <c r="AD8">
        <f t="shared" si="10"/>
        <v>0.88066587359614779</v>
      </c>
      <c r="AE8">
        <f>AVERAGE(AD8:AD10)</f>
        <v>0.9610927790205176</v>
      </c>
      <c r="AF8">
        <v>18.66</v>
      </c>
      <c r="AG8">
        <f>AF8-$B8</f>
        <v>8.08</v>
      </c>
      <c r="AH8">
        <f t="shared" si="11"/>
        <v>0.13999999999999968</v>
      </c>
      <c r="AI8">
        <f t="shared" si="12"/>
        <v>0.9075191553171611</v>
      </c>
      <c r="AJ8">
        <f>AVERAGE(AI8:AI10)</f>
        <v>1.1336461852940432</v>
      </c>
      <c r="AK8">
        <v>13.12</v>
      </c>
      <c r="AL8">
        <f>AK8-$B8</f>
        <v>2.5399999999999991</v>
      </c>
      <c r="AM8">
        <f t="shared" si="13"/>
        <v>-7.6666666666667549E-2</v>
      </c>
      <c r="AN8">
        <f t="shared" si="14"/>
        <v>1.0545786295160136</v>
      </c>
      <c r="AO8">
        <f>AVERAGE(AN8:AN10)</f>
        <v>1.0819030024906171</v>
      </c>
      <c r="AP8">
        <v>22.42</v>
      </c>
      <c r="AQ8">
        <f>AP8-$B8</f>
        <v>11.840000000000002</v>
      </c>
      <c r="AR8">
        <f t="shared" si="15"/>
        <v>0.11666666666666714</v>
      </c>
      <c r="AS8">
        <f t="shared" si="16"/>
        <v>0.92231619358593897</v>
      </c>
      <c r="AT8">
        <f>AVERAGE(AS8:AS10)</f>
        <v>1.1114600070424521</v>
      </c>
      <c r="AU8">
        <v>12.86</v>
      </c>
      <c r="AV8">
        <f>AU8-$B8</f>
        <v>2.2799999999999994</v>
      </c>
      <c r="AW8">
        <f t="shared" si="17"/>
        <v>-1.6666666666667052E-2</v>
      </c>
      <c r="AX8">
        <f t="shared" si="18"/>
        <v>1.0116194403019227</v>
      </c>
      <c r="AY8">
        <f>AVERAGE(AX8:AX10)</f>
        <v>1.0214446191765032</v>
      </c>
      <c r="AZ8">
        <v>19.86</v>
      </c>
      <c r="BA8">
        <f>AZ8-$B8</f>
        <v>9.2799999999999994</v>
      </c>
      <c r="BB8">
        <f t="shared" si="19"/>
        <v>0.11999999999999922</v>
      </c>
      <c r="BC8">
        <f t="shared" si="20"/>
        <v>0.92018765062487551</v>
      </c>
      <c r="BD8">
        <f>AVERAGE(BC8:BC10)</f>
        <v>0.9334952549063088</v>
      </c>
      <c r="BE8">
        <v>11.8</v>
      </c>
      <c r="BF8">
        <f>BE8-$B8</f>
        <v>1.2200000000000006</v>
      </c>
      <c r="BG8">
        <f t="shared" si="21"/>
        <v>-8.6666666666666003E-2</v>
      </c>
      <c r="BH8">
        <f t="shared" si="22"/>
        <v>1.061913803962357</v>
      </c>
      <c r="BI8">
        <f>AVERAGE(BH8:BH10)</f>
        <v>1.1037358562114632</v>
      </c>
      <c r="BJ8">
        <v>11.77</v>
      </c>
      <c r="BK8">
        <f>BJ8-$B8</f>
        <v>1.1899999999999995</v>
      </c>
      <c r="BL8">
        <f t="shared" si="23"/>
        <v>0.13333333333333286</v>
      </c>
      <c r="BM8">
        <f t="shared" si="24"/>
        <v>0.91172248855821703</v>
      </c>
      <c r="BN8">
        <f>AVERAGE(BM8:BM10)</f>
        <v>0.97846627232427774</v>
      </c>
      <c r="BO8">
        <v>14.2</v>
      </c>
      <c r="BP8">
        <f>BO8-$B8</f>
        <v>3.6199999999999992</v>
      </c>
      <c r="BQ8">
        <f t="shared" si="25"/>
        <v>0.3666666666666667</v>
      </c>
      <c r="BR8">
        <f>2^-BQ8</f>
        <v>0.77557238091686731</v>
      </c>
      <c r="BS8">
        <f>AVERAGE(BR8:BR10)</f>
        <v>0.98583563427629617</v>
      </c>
      <c r="BT8">
        <v>11.33</v>
      </c>
      <c r="BU8">
        <f>BT8-$B8</f>
        <v>0.75</v>
      </c>
      <c r="BV8">
        <f t="shared" si="27"/>
        <v>3.3333333333333215E-2</v>
      </c>
      <c r="BW8">
        <f t="shared" si="28"/>
        <v>0.97715996843424613</v>
      </c>
      <c r="BX8">
        <f>AVERAGE(BW8:BW10)</f>
        <v>0.95936152939661401</v>
      </c>
      <c r="BY8">
        <v>11.61</v>
      </c>
      <c r="BZ8">
        <f>BY8-$B8</f>
        <v>1.0299999999999994</v>
      </c>
      <c r="CA8">
        <f t="shared" si="29"/>
        <v>1.3333333333332975E-2</v>
      </c>
      <c r="CB8">
        <f t="shared" si="30"/>
        <v>0.9908006132652295</v>
      </c>
      <c r="CC8">
        <f>AVERAGE(CB8:CB10)</f>
        <v>0.99539498877309207</v>
      </c>
      <c r="CD8">
        <v>10.5</v>
      </c>
      <c r="CE8">
        <f>CD8-$B8</f>
        <v>-8.0000000000000071E-2</v>
      </c>
      <c r="CF8">
        <f t="shared" si="31"/>
        <v>-6.9999999999999687E-2</v>
      </c>
      <c r="CG8">
        <f t="shared" si="32"/>
        <v>1.0497166836230671</v>
      </c>
      <c r="CH8">
        <f>AVERAGE(CG8:CG10)</f>
        <v>1.0975695799602807</v>
      </c>
      <c r="CI8">
        <v>11.56</v>
      </c>
      <c r="CJ8">
        <f>CI8-$B8</f>
        <v>0.98000000000000043</v>
      </c>
      <c r="CK8">
        <f t="shared" si="33"/>
        <v>0.39000000000000112</v>
      </c>
      <c r="CL8">
        <f t="shared" si="34"/>
        <v>0.763129604480279</v>
      </c>
      <c r="CM8">
        <f>AVERAGE(CL8:CL10)</f>
        <v>0.96652705020980145</v>
      </c>
      <c r="CN8">
        <v>15.69</v>
      </c>
      <c r="CO8">
        <f>CN8-$B8</f>
        <v>5.1099999999999994</v>
      </c>
      <c r="CP8">
        <f t="shared" si="35"/>
        <v>0.24666666666666703</v>
      </c>
      <c r="CQ8">
        <f t="shared" si="36"/>
        <v>0.84284154475469908</v>
      </c>
      <c r="CR8">
        <f>AVERAGE(CQ8:CQ10)</f>
        <v>0.9851546976313621</v>
      </c>
      <c r="CS8">
        <v>16.2</v>
      </c>
      <c r="CT8">
        <f>CS8-$B8</f>
        <v>5.6199999999999992</v>
      </c>
      <c r="CU8">
        <f t="shared" si="37"/>
        <v>-0.15000000000000036</v>
      </c>
      <c r="CV8">
        <f t="shared" si="38"/>
        <v>1.1095694720678453</v>
      </c>
      <c r="CW8">
        <f>AVERAGE(CV8:CV10)</f>
        <v>0.97768955082070319</v>
      </c>
    </row>
    <row r="9" spans="1:101" x14ac:dyDescent="0.2">
      <c r="A9" t="s">
        <v>24</v>
      </c>
      <c r="B9">
        <v>10.65</v>
      </c>
      <c r="G9">
        <v>10.77</v>
      </c>
      <c r="H9">
        <f t="shared" si="0"/>
        <v>0.11999999999999922</v>
      </c>
      <c r="I9">
        <f t="shared" si="1"/>
        <v>9.9999999999991901E-3</v>
      </c>
      <c r="J9">
        <f t="shared" si="2"/>
        <v>0.99309249543703648</v>
      </c>
      <c r="L9">
        <v>12.96</v>
      </c>
      <c r="M9">
        <f>L9-$B9</f>
        <v>2.3100000000000005</v>
      </c>
      <c r="N9">
        <f t="shared" si="3"/>
        <v>-6.3333333333332575E-2</v>
      </c>
      <c r="O9">
        <f t="shared" si="4"/>
        <v>1.0448771528608702</v>
      </c>
      <c r="Q9">
        <v>14.15</v>
      </c>
      <c r="R9">
        <f>Q9-$B9</f>
        <v>3.5</v>
      </c>
      <c r="S9">
        <f t="shared" si="5"/>
        <v>-0.21666666666666634</v>
      </c>
      <c r="T9">
        <f t="shared" si="6"/>
        <v>1.1620455869578394</v>
      </c>
      <c r="V9">
        <v>17.09</v>
      </c>
      <c r="W9">
        <f>V9-$B9</f>
        <v>6.4399999999999995</v>
      </c>
      <c r="X9">
        <f t="shared" si="7"/>
        <v>0.11333333333333417</v>
      </c>
      <c r="Y9">
        <f t="shared" si="8"/>
        <v>0.92444966021135966</v>
      </c>
      <c r="AA9">
        <v>15.85</v>
      </c>
      <c r="AB9">
        <f>AA9-$B9</f>
        <v>5.1999999999999993</v>
      </c>
      <c r="AC9">
        <f t="shared" si="9"/>
        <v>-2.6666666666666394E-2</v>
      </c>
      <c r="AD9">
        <f t="shared" si="10"/>
        <v>1.0186558099572922</v>
      </c>
      <c r="AF9">
        <v>18.37</v>
      </c>
      <c r="AG9">
        <f>AF9-$B9</f>
        <v>7.7200000000000006</v>
      </c>
      <c r="AH9">
        <f t="shared" si="11"/>
        <v>-0.21999999999999975</v>
      </c>
      <c r="AI9">
        <f t="shared" si="12"/>
        <v>1.1647335864684556</v>
      </c>
      <c r="AK9">
        <v>13.13</v>
      </c>
      <c r="AL9">
        <f>AK9-$B9</f>
        <v>2.4800000000000004</v>
      </c>
      <c r="AM9">
        <f t="shared" si="13"/>
        <v>-0.13666666666666627</v>
      </c>
      <c r="AN9">
        <f t="shared" si="14"/>
        <v>1.0993621133851972</v>
      </c>
      <c r="AP9">
        <v>22.52</v>
      </c>
      <c r="AQ9">
        <f>AP9-$B9</f>
        <v>11.87</v>
      </c>
      <c r="AR9">
        <f t="shared" si="15"/>
        <v>0.14666666666666472</v>
      </c>
      <c r="AS9">
        <f t="shared" si="16"/>
        <v>0.90333520079118357</v>
      </c>
      <c r="AU9">
        <v>12.96</v>
      </c>
      <c r="AV9">
        <f>AU9-$B9</f>
        <v>2.3100000000000005</v>
      </c>
      <c r="AW9">
        <f t="shared" si="17"/>
        <v>1.3333333333334085E-2</v>
      </c>
      <c r="AX9">
        <f t="shared" si="18"/>
        <v>0.99080061326522884</v>
      </c>
      <c r="AZ9">
        <v>20.13</v>
      </c>
      <c r="BA9">
        <f>AZ9-$B9</f>
        <v>9.4799999999999986</v>
      </c>
      <c r="BB9">
        <f t="shared" si="19"/>
        <v>0.31999999999999851</v>
      </c>
      <c r="BC9">
        <f t="shared" si="20"/>
        <v>0.801069877589623</v>
      </c>
      <c r="BE9">
        <v>11.88</v>
      </c>
      <c r="BF9">
        <f>BE9-$B9</f>
        <v>1.2300000000000004</v>
      </c>
      <c r="BG9">
        <f t="shared" si="21"/>
        <v>-7.6666666666666217E-2</v>
      </c>
      <c r="BH9">
        <f t="shared" si="22"/>
        <v>1.0545786295160127</v>
      </c>
      <c r="BJ9">
        <v>11.72</v>
      </c>
      <c r="BK9">
        <f>BJ9-$B9</f>
        <v>1.0700000000000003</v>
      </c>
      <c r="BL9">
        <f t="shared" si="23"/>
        <v>1.3333333333333641E-2</v>
      </c>
      <c r="BM9">
        <f t="shared" si="24"/>
        <v>0.99080061326522906</v>
      </c>
      <c r="BO9">
        <v>13.64</v>
      </c>
      <c r="BP9">
        <f>BO9-$B9</f>
        <v>2.99</v>
      </c>
      <c r="BQ9">
        <f t="shared" si="25"/>
        <v>-0.26333333333333231</v>
      </c>
      <c r="BR9">
        <f t="shared" si="26"/>
        <v>1.2002486666652668</v>
      </c>
      <c r="BT9">
        <v>11.45</v>
      </c>
      <c r="BU9">
        <f>BT9-$B9</f>
        <v>0.79999999999999893</v>
      </c>
      <c r="BV9">
        <f t="shared" si="27"/>
        <v>8.3333333333332149E-2</v>
      </c>
      <c r="BW9">
        <f t="shared" si="28"/>
        <v>0.94387431268169419</v>
      </c>
      <c r="BY9">
        <v>11.67</v>
      </c>
      <c r="BZ9">
        <f>BY9-$B9</f>
        <v>1.0199999999999996</v>
      </c>
      <c r="CA9">
        <f t="shared" si="29"/>
        <v>3.3333333333331883E-3</v>
      </c>
      <c r="CB9">
        <f t="shared" si="30"/>
        <v>0.99769217652702336</v>
      </c>
      <c r="CD9">
        <v>10.51</v>
      </c>
      <c r="CE9">
        <f>CD9-$B9</f>
        <v>-0.14000000000000057</v>
      </c>
      <c r="CF9">
        <f t="shared" si="31"/>
        <v>-0.1300000000000002</v>
      </c>
      <c r="CG9">
        <f t="shared" si="32"/>
        <v>1.0942937012607397</v>
      </c>
      <c r="CI9">
        <v>11.12</v>
      </c>
      <c r="CJ9">
        <f>CI9-$B9</f>
        <v>0.46999999999999886</v>
      </c>
      <c r="CK9">
        <f t="shared" si="33"/>
        <v>-0.12000000000000044</v>
      </c>
      <c r="CL9">
        <f t="shared" si="34"/>
        <v>1.0867348625260584</v>
      </c>
      <c r="CN9">
        <v>15.48</v>
      </c>
      <c r="CO9">
        <f>CN9-$B9</f>
        <v>4.83</v>
      </c>
      <c r="CP9">
        <f t="shared" si="35"/>
        <v>-3.3333333333332327E-2</v>
      </c>
      <c r="CQ9">
        <f t="shared" si="36"/>
        <v>1.0233738919967741</v>
      </c>
      <c r="CS9">
        <v>16.79</v>
      </c>
      <c r="CT9">
        <f>CS9-$B9</f>
        <v>6.1399999999999988</v>
      </c>
      <c r="CU9">
        <f t="shared" si="37"/>
        <v>0.36999999999999922</v>
      </c>
      <c r="CV9">
        <f t="shared" si="38"/>
        <v>0.77378249677119537</v>
      </c>
    </row>
    <row r="10" spans="1:101" x14ac:dyDescent="0.2">
      <c r="A10" t="s">
        <v>25</v>
      </c>
      <c r="B10">
        <v>10.88</v>
      </c>
      <c r="G10">
        <v>10.98</v>
      </c>
      <c r="H10">
        <f t="shared" si="0"/>
        <v>9.9999999999999645E-2</v>
      </c>
      <c r="I10">
        <f t="shared" si="1"/>
        <v>-1.0000000000000384E-2</v>
      </c>
      <c r="J10">
        <f t="shared" si="2"/>
        <v>1.0069555500567191</v>
      </c>
      <c r="L10">
        <v>12.97</v>
      </c>
      <c r="M10">
        <f>L10-$B10</f>
        <v>2.09</v>
      </c>
      <c r="N10">
        <f t="shared" si="3"/>
        <v>-0.28333333333333321</v>
      </c>
      <c r="O10">
        <f t="shared" si="4"/>
        <v>1.2170035136705908</v>
      </c>
      <c r="Q10">
        <v>14.54</v>
      </c>
      <c r="R10">
        <f>Q10-$B10</f>
        <v>3.6599999999999984</v>
      </c>
      <c r="S10">
        <f t="shared" si="5"/>
        <v>-5.6666666666667975E-2</v>
      </c>
      <c r="T10">
        <f t="shared" si="6"/>
        <v>1.0400599338884786</v>
      </c>
      <c r="V10">
        <v>17.22</v>
      </c>
      <c r="W10">
        <f>V10-$B10</f>
        <v>6.3399999999999981</v>
      </c>
      <c r="X10">
        <f t="shared" si="7"/>
        <v>1.3333333333332753E-2</v>
      </c>
      <c r="Y10">
        <f t="shared" si="8"/>
        <v>0.99080061326522972</v>
      </c>
      <c r="AA10">
        <v>16.13</v>
      </c>
      <c r="AB10">
        <f>AA10-$B10</f>
        <v>5.2499999999999982</v>
      </c>
      <c r="AC10">
        <f t="shared" si="9"/>
        <v>2.333333333333254E-2</v>
      </c>
      <c r="AD10">
        <f t="shared" si="10"/>
        <v>0.98395665350811268</v>
      </c>
      <c r="AF10">
        <v>18.41</v>
      </c>
      <c r="AG10">
        <f>AF10-$B10</f>
        <v>7.5299999999999994</v>
      </c>
      <c r="AH10">
        <f t="shared" si="11"/>
        <v>-0.41000000000000103</v>
      </c>
      <c r="AI10">
        <f t="shared" si="12"/>
        <v>1.3286858140965125</v>
      </c>
      <c r="AK10">
        <v>13.37</v>
      </c>
      <c r="AL10">
        <f>AK10-$B10</f>
        <v>2.4899999999999984</v>
      </c>
      <c r="AM10">
        <f t="shared" si="13"/>
        <v>-0.12666666666666826</v>
      </c>
      <c r="AN10">
        <f t="shared" si="14"/>
        <v>1.0917682645706406</v>
      </c>
      <c r="AP10">
        <v>22.01</v>
      </c>
      <c r="AQ10">
        <f>AP10-$B10</f>
        <v>11.13</v>
      </c>
      <c r="AR10">
        <f t="shared" si="15"/>
        <v>-0.59333333333333371</v>
      </c>
      <c r="AS10">
        <f t="shared" si="16"/>
        <v>1.5087286267502336</v>
      </c>
      <c r="AU10">
        <v>13.09</v>
      </c>
      <c r="AV10">
        <f>AU10-$B10</f>
        <v>2.2099999999999991</v>
      </c>
      <c r="AW10">
        <f t="shared" si="17"/>
        <v>-8.6666666666667336E-2</v>
      </c>
      <c r="AX10">
        <f t="shared" si="18"/>
        <v>1.0619138039623581</v>
      </c>
      <c r="AZ10">
        <v>19.93</v>
      </c>
      <c r="BA10">
        <f>AZ10-$B10</f>
        <v>9.0499999999999989</v>
      </c>
      <c r="BB10">
        <f t="shared" si="19"/>
        <v>-0.11000000000000121</v>
      </c>
      <c r="BC10">
        <f t="shared" si="20"/>
        <v>1.0792282365044281</v>
      </c>
      <c r="BE10">
        <v>11.93</v>
      </c>
      <c r="BF10">
        <f>BE10-$B10</f>
        <v>1.0499999999999989</v>
      </c>
      <c r="BG10">
        <f t="shared" si="21"/>
        <v>-0.25666666666666771</v>
      </c>
      <c r="BH10">
        <f t="shared" si="22"/>
        <v>1.1947151351560203</v>
      </c>
      <c r="BJ10">
        <v>11.89</v>
      </c>
      <c r="BK10">
        <f>BJ10-$B10</f>
        <v>1.0099999999999998</v>
      </c>
      <c r="BL10">
        <f t="shared" si="23"/>
        <v>-4.6666666666666856E-2</v>
      </c>
      <c r="BM10">
        <f t="shared" si="24"/>
        <v>1.032875715149387</v>
      </c>
      <c r="BO10">
        <v>14.16</v>
      </c>
      <c r="BP10">
        <f>BO10-$B10</f>
        <v>3.2799999999999994</v>
      </c>
      <c r="BQ10">
        <f t="shared" si="25"/>
        <v>2.6666666666666838E-2</v>
      </c>
      <c r="BR10">
        <f t="shared" si="26"/>
        <v>0.98168585524675445</v>
      </c>
      <c r="BT10">
        <v>11.66</v>
      </c>
      <c r="BU10">
        <f>BT10-$B10</f>
        <v>0.77999999999999936</v>
      </c>
      <c r="BV10">
        <f t="shared" si="27"/>
        <v>6.3333333333332575E-2</v>
      </c>
      <c r="BW10">
        <f t="shared" si="28"/>
        <v>0.95705030707390171</v>
      </c>
      <c r="BY10">
        <v>11.9</v>
      </c>
      <c r="BZ10">
        <f>BY10-$B10</f>
        <v>1.0199999999999996</v>
      </c>
      <c r="CA10">
        <f t="shared" si="29"/>
        <v>3.3333333333331883E-3</v>
      </c>
      <c r="CB10">
        <f t="shared" si="30"/>
        <v>0.99769217652702336</v>
      </c>
      <c r="CD10">
        <v>10.67</v>
      </c>
      <c r="CE10">
        <f>CD10-$B10</f>
        <v>-0.21000000000000085</v>
      </c>
      <c r="CF10">
        <f t="shared" si="31"/>
        <v>-0.20000000000000048</v>
      </c>
      <c r="CG10">
        <f t="shared" si="32"/>
        <v>1.1486983549970353</v>
      </c>
      <c r="CI10">
        <v>11.4</v>
      </c>
      <c r="CJ10">
        <f>CI10-$B10</f>
        <v>0.51999999999999957</v>
      </c>
      <c r="CK10">
        <f t="shared" si="33"/>
        <v>-6.9999999999999729E-2</v>
      </c>
      <c r="CL10">
        <f t="shared" si="34"/>
        <v>1.0497166836230671</v>
      </c>
      <c r="CN10">
        <v>15.62</v>
      </c>
      <c r="CO10">
        <f>CN10-$B10</f>
        <v>4.7399999999999984</v>
      </c>
      <c r="CP10">
        <f t="shared" si="35"/>
        <v>-0.12333333333333396</v>
      </c>
      <c r="CQ10">
        <f t="shared" si="36"/>
        <v>1.0892486561426129</v>
      </c>
      <c r="CS10">
        <v>16.579999999999998</v>
      </c>
      <c r="CT10">
        <f>CS10-$B10</f>
        <v>5.6999999999999975</v>
      </c>
      <c r="CU10">
        <f t="shared" si="37"/>
        <v>-7.0000000000002061E-2</v>
      </c>
      <c r="CV10">
        <f t="shared" si="38"/>
        <v>1.0497166836230687</v>
      </c>
    </row>
    <row r="11" spans="1:101" ht="16" x14ac:dyDescent="0.2">
      <c r="L11" s="1"/>
    </row>
    <row r="12" spans="1:101" x14ac:dyDescent="0.2">
      <c r="A12" t="s">
        <v>26</v>
      </c>
      <c r="B12">
        <v>10.88</v>
      </c>
      <c r="G12">
        <v>10.88</v>
      </c>
      <c r="H12">
        <f t="shared" si="0"/>
        <v>0</v>
      </c>
      <c r="I12">
        <f t="shared" si="1"/>
        <v>-0.11000000000000003</v>
      </c>
      <c r="J12">
        <f t="shared" si="2"/>
        <v>1.0792282365044272</v>
      </c>
      <c r="K12">
        <f>AVERAGE(J12:J14)</f>
        <v>1.0619876535629587</v>
      </c>
      <c r="L12" s="2">
        <v>13.01</v>
      </c>
      <c r="M12">
        <f>L12-$B12</f>
        <v>2.129999999999999</v>
      </c>
      <c r="N12">
        <f t="shared" si="3"/>
        <v>-0.24333333333333407</v>
      </c>
      <c r="O12">
        <f t="shared" si="4"/>
        <v>1.1837244885898359</v>
      </c>
      <c r="P12">
        <f>AVERAGE(O12:O14)</f>
        <v>1.0350546352666978</v>
      </c>
      <c r="Q12">
        <v>14.62</v>
      </c>
      <c r="R12">
        <f>Q12-$B12</f>
        <v>3.7399999999999984</v>
      </c>
      <c r="S12">
        <f t="shared" si="5"/>
        <v>2.3333333333332096E-2</v>
      </c>
      <c r="T12">
        <f t="shared" si="6"/>
        <v>0.9839566535081129</v>
      </c>
      <c r="U12">
        <f>AVERAGE(T12:T14)</f>
        <v>1.1045443820561178</v>
      </c>
      <c r="V12">
        <v>17.05</v>
      </c>
      <c r="W12">
        <f>V12-$B12</f>
        <v>6.17</v>
      </c>
      <c r="X12">
        <f t="shared" si="7"/>
        <v>-0.1566666666666654</v>
      </c>
      <c r="Y12">
        <f t="shared" si="8"/>
        <v>1.1147086365889209</v>
      </c>
      <c r="Z12">
        <f>AVERAGE(Y12:Y14)</f>
        <v>1.0398535653059704</v>
      </c>
      <c r="AA12">
        <v>16.079999999999998</v>
      </c>
      <c r="AB12">
        <f>AA12-$B12</f>
        <v>5.1999999999999975</v>
      </c>
      <c r="AC12">
        <f t="shared" si="9"/>
        <v>-2.6666666666668171E-2</v>
      </c>
      <c r="AD12">
        <f t="shared" si="10"/>
        <v>1.0186558099572933</v>
      </c>
      <c r="AE12">
        <f>AVERAGE(AD12:AD14)</f>
        <v>1.0058219117919573</v>
      </c>
      <c r="AF12">
        <v>18.809999999999999</v>
      </c>
      <c r="AG12">
        <f>AF12-$B12</f>
        <v>7.9299999999999979</v>
      </c>
      <c r="AH12">
        <f t="shared" si="11"/>
        <v>-1.0000000000002451E-2</v>
      </c>
      <c r="AI12">
        <f t="shared" si="12"/>
        <v>1.0069555500567204</v>
      </c>
      <c r="AJ12">
        <f>AVERAGE(AI12:AI14)</f>
        <v>1.069653445731148</v>
      </c>
      <c r="AK12">
        <v>13.26</v>
      </c>
      <c r="AL12">
        <f>AK12-$B12</f>
        <v>2.379999999999999</v>
      </c>
      <c r="AM12">
        <f t="shared" si="13"/>
        <v>-0.23666666666666769</v>
      </c>
      <c r="AN12">
        <f t="shared" si="14"/>
        <v>1.1782671388440709</v>
      </c>
      <c r="AO12">
        <f>AVERAGE(AN12:AN14)</f>
        <v>1.0757572685815824</v>
      </c>
      <c r="AP12">
        <v>22.92</v>
      </c>
      <c r="AQ12">
        <f>AP12-$B12</f>
        <v>12.040000000000001</v>
      </c>
      <c r="AR12">
        <f t="shared" si="15"/>
        <v>0.31666666666666643</v>
      </c>
      <c r="AS12">
        <f t="shared" si="16"/>
        <v>0.80292288186337657</v>
      </c>
      <c r="AT12">
        <f>AVERAGE(AS12:AS14)</f>
        <v>1.0812605470274717</v>
      </c>
      <c r="AU12">
        <v>13.18</v>
      </c>
      <c r="AV12">
        <f>AU12-$B12</f>
        <v>2.2999999999999989</v>
      </c>
      <c r="AW12">
        <f t="shared" si="17"/>
        <v>3.3333333333325221E-3</v>
      </c>
      <c r="AX12">
        <f t="shared" si="18"/>
        <v>0.9976921765270238</v>
      </c>
      <c r="AY12">
        <f>AVERAGE(AX12:AX14)</f>
        <v>1.0831655875347694</v>
      </c>
      <c r="AZ12">
        <v>20.18</v>
      </c>
      <c r="BA12">
        <f>AZ12-$B12</f>
        <v>9.2999999999999989</v>
      </c>
      <c r="BB12">
        <f t="shared" si="19"/>
        <v>0.13999999999999879</v>
      </c>
      <c r="BC12">
        <f t="shared" si="20"/>
        <v>0.90751915531716165</v>
      </c>
      <c r="BD12">
        <f>AVERAGE(BC12:BC14)</f>
        <v>0.90552219197657757</v>
      </c>
      <c r="BE12">
        <v>11.98</v>
      </c>
      <c r="BF12">
        <f>BE12-$B12</f>
        <v>1.0999999999999996</v>
      </c>
      <c r="BG12">
        <f t="shared" si="21"/>
        <v>-0.206666666666667</v>
      </c>
      <c r="BH12">
        <f t="shared" si="22"/>
        <v>1.1540187517635563</v>
      </c>
      <c r="BI12">
        <f>AVERAGE(BH12:BH14)</f>
        <v>1.0807929592651657</v>
      </c>
      <c r="BJ12">
        <v>11.73</v>
      </c>
      <c r="BK12">
        <f>BJ12-$B12</f>
        <v>0.84999999999999964</v>
      </c>
      <c r="BL12">
        <f t="shared" si="23"/>
        <v>-0.206666666666667</v>
      </c>
      <c r="BM12">
        <f t="shared" si="24"/>
        <v>1.1540187517635563</v>
      </c>
      <c r="BN12">
        <f>AVERAGE(BM12:BM14)</f>
        <v>1.075367174497444</v>
      </c>
      <c r="BO12">
        <v>13.97</v>
      </c>
      <c r="BP12">
        <f>BO12-$B12</f>
        <v>3.09</v>
      </c>
      <c r="BQ12">
        <f t="shared" si="25"/>
        <v>-0.16333333333333266</v>
      </c>
      <c r="BR12">
        <f t="shared" si="26"/>
        <v>1.1198716040467587</v>
      </c>
      <c r="BS12">
        <f>AVERAGE(BR12:BR14)</f>
        <v>1.0529037446362721</v>
      </c>
      <c r="BT12">
        <v>11.63</v>
      </c>
      <c r="BU12">
        <f>BT12-$B12</f>
        <v>0.75</v>
      </c>
      <c r="BV12">
        <f t="shared" si="27"/>
        <v>3.3333333333333215E-2</v>
      </c>
      <c r="BW12">
        <f t="shared" si="28"/>
        <v>0.97715996843424613</v>
      </c>
      <c r="BX12">
        <f>AVERAGE(BW12:BW14)</f>
        <v>1.0485343374827401</v>
      </c>
      <c r="BY12">
        <v>12.01</v>
      </c>
      <c r="BZ12">
        <f>BY12-$B12</f>
        <v>1.129999999999999</v>
      </c>
      <c r="CA12">
        <f t="shared" si="29"/>
        <v>0.11333333333333262</v>
      </c>
      <c r="CB12">
        <f t="shared" si="30"/>
        <v>0.92444966021136088</v>
      </c>
      <c r="CC12">
        <f>AVERAGE(CB12:CB14)</f>
        <v>0.95366969947900782</v>
      </c>
      <c r="CD12">
        <v>10.47</v>
      </c>
      <c r="CE12">
        <f>CD12-$B12</f>
        <v>-0.41000000000000014</v>
      </c>
      <c r="CF12">
        <f t="shared" si="31"/>
        <v>-0.39999999999999974</v>
      </c>
      <c r="CG12">
        <f t="shared" si="32"/>
        <v>1.319507910772894</v>
      </c>
      <c r="CH12">
        <f>AVERAGE(CG12:CG14)</f>
        <v>1.0490715722383102</v>
      </c>
      <c r="CI12">
        <v>11.18</v>
      </c>
      <c r="CJ12">
        <f>CI12-$B12</f>
        <v>0.29999999999999893</v>
      </c>
      <c r="CK12">
        <f t="shared" si="33"/>
        <v>-0.29000000000000037</v>
      </c>
      <c r="CL12">
        <f t="shared" si="34"/>
        <v>1.2226402776920688</v>
      </c>
      <c r="CM12">
        <f>AVERAGE(CL12:CL14)</f>
        <v>1.0383882228357615</v>
      </c>
      <c r="CN12">
        <v>15.87</v>
      </c>
      <c r="CO12">
        <f>CN12-$B12</f>
        <v>4.9899999999999984</v>
      </c>
      <c r="CP12">
        <f t="shared" si="35"/>
        <v>0.12666666666666604</v>
      </c>
      <c r="CQ12">
        <f t="shared" si="36"/>
        <v>0.91594529027024907</v>
      </c>
      <c r="CR12">
        <f>AVERAGE(CQ12:CQ14)</f>
        <v>1.0029711037891651</v>
      </c>
      <c r="CS12">
        <v>16.43</v>
      </c>
      <c r="CT12">
        <f>CS12-$B12</f>
        <v>5.5499999999999989</v>
      </c>
      <c r="CU12">
        <f t="shared" si="37"/>
        <v>-0.22000000000000064</v>
      </c>
      <c r="CV12">
        <f t="shared" si="38"/>
        <v>1.1647335864684563</v>
      </c>
      <c r="CW12">
        <f>AVERAGE(CV12:CV14)</f>
        <v>1.045211003015077</v>
      </c>
    </row>
    <row r="13" spans="1:101" x14ac:dyDescent="0.2">
      <c r="A13" t="s">
        <v>27</v>
      </c>
      <c r="B13">
        <v>10.82</v>
      </c>
      <c r="G13">
        <v>10.86</v>
      </c>
      <c r="H13">
        <f t="shared" si="0"/>
        <v>3.9999999999999147E-2</v>
      </c>
      <c r="I13">
        <f t="shared" si="1"/>
        <v>-7.0000000000000881E-2</v>
      </c>
      <c r="J13">
        <f t="shared" si="2"/>
        <v>1.0497166836230678</v>
      </c>
      <c r="L13" s="2">
        <v>13.1</v>
      </c>
      <c r="M13">
        <f>L13-$B13</f>
        <v>2.2799999999999994</v>
      </c>
      <c r="N13">
        <f t="shared" si="3"/>
        <v>-9.3333333333333712E-2</v>
      </c>
      <c r="O13">
        <f t="shared" si="4"/>
        <v>1.0668322429453578</v>
      </c>
      <c r="Q13">
        <v>14.22</v>
      </c>
      <c r="R13">
        <f>Q13-$B13</f>
        <v>3.4000000000000004</v>
      </c>
      <c r="S13">
        <f t="shared" si="5"/>
        <v>-0.31666666666666599</v>
      </c>
      <c r="T13">
        <f t="shared" si="6"/>
        <v>1.2454496223588223</v>
      </c>
      <c r="V13">
        <v>16.97</v>
      </c>
      <c r="W13">
        <f>V13-$B13</f>
        <v>6.1499999999999986</v>
      </c>
      <c r="X13">
        <f t="shared" si="7"/>
        <v>-0.17666666666666675</v>
      </c>
      <c r="Y13">
        <f t="shared" si="8"/>
        <v>1.1302693892731559</v>
      </c>
      <c r="AA13">
        <v>15.84</v>
      </c>
      <c r="AB13">
        <f>AA13-$B13</f>
        <v>5.0199999999999996</v>
      </c>
      <c r="AC13">
        <f t="shared" si="9"/>
        <v>-0.20666666666666611</v>
      </c>
      <c r="AD13">
        <f t="shared" si="10"/>
        <v>1.1540187517635556</v>
      </c>
      <c r="AF13">
        <v>18.52</v>
      </c>
      <c r="AG13">
        <f>AF13-$B13</f>
        <v>7.6999999999999993</v>
      </c>
      <c r="AH13">
        <f t="shared" si="11"/>
        <v>-0.2400000000000011</v>
      </c>
      <c r="AI13">
        <f t="shared" si="12"/>
        <v>1.1809926614295312</v>
      </c>
      <c r="AK13">
        <v>13.65</v>
      </c>
      <c r="AL13">
        <f>AK13-$B13</f>
        <v>2.83</v>
      </c>
      <c r="AM13">
        <f t="shared" si="13"/>
        <v>0.21333333333333337</v>
      </c>
      <c r="AN13">
        <f t="shared" si="14"/>
        <v>0.86254203199219059</v>
      </c>
      <c r="AP13">
        <v>22.04</v>
      </c>
      <c r="AQ13">
        <f>AP13-$B13</f>
        <v>11.219999999999999</v>
      </c>
      <c r="AR13">
        <f t="shared" si="15"/>
        <v>-0.50333333333333563</v>
      </c>
      <c r="AS13">
        <f t="shared" si="16"/>
        <v>1.417484867222262</v>
      </c>
      <c r="AU13">
        <v>12.79</v>
      </c>
      <c r="AV13">
        <f>AU13-$B13</f>
        <v>1.9699999999999989</v>
      </c>
      <c r="AW13">
        <f t="shared" si="17"/>
        <v>-0.32666666666666755</v>
      </c>
      <c r="AX13">
        <f t="shared" si="18"/>
        <v>1.254112409550262</v>
      </c>
      <c r="AZ13">
        <v>20.350000000000001</v>
      </c>
      <c r="BA13">
        <f>AZ13-$B13</f>
        <v>9.5300000000000011</v>
      </c>
      <c r="BB13">
        <f t="shared" si="19"/>
        <v>0.37000000000000099</v>
      </c>
      <c r="BC13">
        <f t="shared" si="20"/>
        <v>0.77378249677119437</v>
      </c>
      <c r="BE13">
        <v>11.84</v>
      </c>
      <c r="BF13">
        <f>BE13-$B13</f>
        <v>1.0199999999999996</v>
      </c>
      <c r="BG13">
        <f t="shared" si="21"/>
        <v>-0.28666666666666707</v>
      </c>
      <c r="BH13">
        <f t="shared" si="22"/>
        <v>1.2198186397602044</v>
      </c>
      <c r="BJ13">
        <v>12</v>
      </c>
      <c r="BK13">
        <f>BJ13-$B13</f>
        <v>1.1799999999999997</v>
      </c>
      <c r="BL13">
        <f t="shared" si="23"/>
        <v>0.12333333333333307</v>
      </c>
      <c r="BM13">
        <f t="shared" si="24"/>
        <v>0.9180640199652198</v>
      </c>
      <c r="BO13">
        <v>13.89</v>
      </c>
      <c r="BP13">
        <f>BO13-$B13</f>
        <v>3.0700000000000003</v>
      </c>
      <c r="BQ13">
        <f t="shared" si="25"/>
        <v>-0.18333333333333224</v>
      </c>
      <c r="BR13">
        <f t="shared" si="26"/>
        <v>1.1355044290708765</v>
      </c>
      <c r="BT13">
        <v>11.6</v>
      </c>
      <c r="BU13">
        <f>BT13-$B13</f>
        <v>0.77999999999999936</v>
      </c>
      <c r="BV13">
        <f t="shared" si="27"/>
        <v>6.3333333333332575E-2</v>
      </c>
      <c r="BW13">
        <f t="shared" si="28"/>
        <v>0.95705030707390171</v>
      </c>
      <c r="BY13">
        <v>11.71</v>
      </c>
      <c r="BZ13">
        <f>BY13-$B13</f>
        <v>0.89000000000000057</v>
      </c>
      <c r="CA13">
        <f t="shared" si="29"/>
        <v>-0.12666666666666582</v>
      </c>
      <c r="CB13">
        <f t="shared" si="30"/>
        <v>1.0917682645706388</v>
      </c>
      <c r="CD13">
        <v>10.95</v>
      </c>
      <c r="CE13">
        <f>CD13-$B13</f>
        <v>0.12999999999999901</v>
      </c>
      <c r="CF13">
        <f t="shared" si="31"/>
        <v>0.13999999999999937</v>
      </c>
      <c r="CG13">
        <f t="shared" si="32"/>
        <v>0.90751915531716121</v>
      </c>
      <c r="CI13">
        <v>11.52</v>
      </c>
      <c r="CJ13">
        <f>CI13-$B13</f>
        <v>0.69999999999999929</v>
      </c>
      <c r="CK13">
        <f t="shared" si="33"/>
        <v>0.10999999999999999</v>
      </c>
      <c r="CL13">
        <f t="shared" si="34"/>
        <v>0.9265880618903708</v>
      </c>
      <c r="CN13">
        <v>15.7</v>
      </c>
      <c r="CO13">
        <f>CN13-$B13</f>
        <v>4.879999999999999</v>
      </c>
      <c r="CP13">
        <f t="shared" si="35"/>
        <v>1.6666666666666607E-2</v>
      </c>
      <c r="CQ13">
        <f t="shared" si="36"/>
        <v>0.98851402035289615</v>
      </c>
      <c r="CS13">
        <v>16.78</v>
      </c>
      <c r="CT13">
        <f>CS13-$B13</f>
        <v>5.9600000000000009</v>
      </c>
      <c r="CU13">
        <f t="shared" si="37"/>
        <v>0.19000000000000128</v>
      </c>
      <c r="CV13">
        <f t="shared" si="38"/>
        <v>0.8766057213160342</v>
      </c>
    </row>
    <row r="14" spans="1:101" x14ac:dyDescent="0.2">
      <c r="A14" t="s">
        <v>28</v>
      </c>
      <c r="B14">
        <v>10.76</v>
      </c>
      <c r="G14">
        <v>10.79</v>
      </c>
      <c r="H14">
        <f t="shared" si="0"/>
        <v>2.9999999999999361E-2</v>
      </c>
      <c r="I14">
        <f t="shared" si="1"/>
        <v>-8.0000000000000668E-2</v>
      </c>
      <c r="J14">
        <f t="shared" si="2"/>
        <v>1.0570180405613809</v>
      </c>
      <c r="L14" s="2">
        <v>13.36</v>
      </c>
      <c r="M14">
        <f>L14-$B14</f>
        <v>2.5999999999999996</v>
      </c>
      <c r="N14">
        <f t="shared" si="3"/>
        <v>0.22666666666666657</v>
      </c>
      <c r="O14">
        <f t="shared" si="4"/>
        <v>0.85460717426489963</v>
      </c>
      <c r="Q14">
        <v>14.36</v>
      </c>
      <c r="R14">
        <f>Q14-$B14</f>
        <v>3.5999999999999996</v>
      </c>
      <c r="S14">
        <f t="shared" si="5"/>
        <v>-0.1166666666666667</v>
      </c>
      <c r="T14">
        <f t="shared" si="6"/>
        <v>1.0842268703014184</v>
      </c>
      <c r="V14">
        <v>17.28</v>
      </c>
      <c r="W14">
        <f>V14-$B14</f>
        <v>6.5200000000000014</v>
      </c>
      <c r="X14">
        <f t="shared" si="7"/>
        <v>0.19333333333333602</v>
      </c>
      <c r="Y14">
        <f t="shared" si="8"/>
        <v>0.87458267005583468</v>
      </c>
      <c r="AA14">
        <v>16.23</v>
      </c>
      <c r="AB14">
        <f>AA14-$B14</f>
        <v>5.4700000000000006</v>
      </c>
      <c r="AC14">
        <f t="shared" si="9"/>
        <v>0.24333333333333496</v>
      </c>
      <c r="AD14">
        <f t="shared" si="10"/>
        <v>0.8447911736550231</v>
      </c>
      <c r="AF14">
        <v>18.670000000000002</v>
      </c>
      <c r="AG14">
        <f>AF14-$B14</f>
        <v>7.9100000000000019</v>
      </c>
      <c r="AH14">
        <f t="shared" si="11"/>
        <v>-2.9999999999998472E-2</v>
      </c>
      <c r="AI14">
        <f t="shared" si="12"/>
        <v>1.0210121257071922</v>
      </c>
      <c r="AK14">
        <v>13.13</v>
      </c>
      <c r="AL14">
        <f>AK14-$B14</f>
        <v>2.370000000000001</v>
      </c>
      <c r="AM14">
        <f t="shared" si="13"/>
        <v>-0.2466666666666657</v>
      </c>
      <c r="AN14">
        <f t="shared" si="14"/>
        <v>1.1864626349084861</v>
      </c>
      <c r="AP14">
        <v>22.45</v>
      </c>
      <c r="AQ14">
        <f>AP14-$B14</f>
        <v>11.69</v>
      </c>
      <c r="AR14">
        <f t="shared" si="15"/>
        <v>-3.3333333333334991E-2</v>
      </c>
      <c r="AS14">
        <f t="shared" si="16"/>
        <v>1.0233738919967761</v>
      </c>
      <c r="AU14">
        <v>13.06</v>
      </c>
      <c r="AV14">
        <f>AU14-$B14</f>
        <v>2.3000000000000007</v>
      </c>
      <c r="AW14">
        <f t="shared" si="17"/>
        <v>3.3333333333342985E-3</v>
      </c>
      <c r="AX14">
        <f t="shared" si="18"/>
        <v>0.99769217652702269</v>
      </c>
      <c r="AZ14">
        <v>19.87</v>
      </c>
      <c r="BA14">
        <f>AZ14-$B14</f>
        <v>9.1100000000000012</v>
      </c>
      <c r="BB14">
        <f t="shared" si="19"/>
        <v>-4.9999999999998934E-2</v>
      </c>
      <c r="BC14">
        <f t="shared" si="20"/>
        <v>1.0352649238413767</v>
      </c>
      <c r="BE14">
        <v>12.27</v>
      </c>
      <c r="BF14">
        <f>BE14-$B14</f>
        <v>1.5099999999999998</v>
      </c>
      <c r="BG14">
        <f t="shared" si="21"/>
        <v>0.20333333333333314</v>
      </c>
      <c r="BH14">
        <f t="shared" si="22"/>
        <v>0.86854148627173633</v>
      </c>
      <c r="BJ14">
        <v>11.61</v>
      </c>
      <c r="BK14">
        <f>BJ14-$B14</f>
        <v>0.84999999999999964</v>
      </c>
      <c r="BL14">
        <f t="shared" si="23"/>
        <v>-0.206666666666667</v>
      </c>
      <c r="BM14">
        <f t="shared" si="24"/>
        <v>1.1540187517635563</v>
      </c>
      <c r="BO14">
        <v>14.16</v>
      </c>
      <c r="BP14">
        <f>BO14-$B14</f>
        <v>3.4000000000000004</v>
      </c>
      <c r="BQ14">
        <f t="shared" si="25"/>
        <v>0.14666666666666783</v>
      </c>
      <c r="BR14">
        <f t="shared" si="26"/>
        <v>0.90333520079118157</v>
      </c>
      <c r="BT14">
        <v>11.2</v>
      </c>
      <c r="BU14">
        <f>BT14-$B14</f>
        <v>0.4399999999999995</v>
      </c>
      <c r="BV14">
        <f t="shared" si="27"/>
        <v>-0.27666666666666728</v>
      </c>
      <c r="BW14">
        <f t="shared" si="28"/>
        <v>1.2113927369400723</v>
      </c>
      <c r="BY14">
        <v>12.02</v>
      </c>
      <c r="BZ14">
        <f>BY14-$B14</f>
        <v>1.2599999999999998</v>
      </c>
      <c r="CA14">
        <f t="shared" si="29"/>
        <v>0.2433333333333334</v>
      </c>
      <c r="CB14">
        <f t="shared" si="30"/>
        <v>0.84479117365502387</v>
      </c>
      <c r="CD14">
        <v>10.87</v>
      </c>
      <c r="CE14">
        <f>CD14-$B14</f>
        <v>0.10999999999999943</v>
      </c>
      <c r="CF14">
        <f t="shared" si="31"/>
        <v>0.11999999999999982</v>
      </c>
      <c r="CG14">
        <f t="shared" si="32"/>
        <v>0.92018765062487518</v>
      </c>
      <c r="CI14">
        <v>11.4</v>
      </c>
      <c r="CJ14">
        <f>CI14-$B14</f>
        <v>0.64000000000000057</v>
      </c>
      <c r="CK14">
        <f t="shared" si="33"/>
        <v>5.0000000000001266E-2</v>
      </c>
      <c r="CL14">
        <f t="shared" si="34"/>
        <v>0.9659363289248446</v>
      </c>
      <c r="CN14">
        <v>15.48</v>
      </c>
      <c r="CO14">
        <f>CN14-$B14</f>
        <v>4.7200000000000006</v>
      </c>
      <c r="CP14">
        <f t="shared" si="35"/>
        <v>-0.14333333333333176</v>
      </c>
      <c r="CQ14">
        <f t="shared" si="36"/>
        <v>1.1044540007443504</v>
      </c>
      <c r="CS14">
        <v>16.399999999999999</v>
      </c>
      <c r="CT14">
        <f>CS14-$B14</f>
        <v>5.6399999999999988</v>
      </c>
      <c r="CU14">
        <f t="shared" si="37"/>
        <v>-0.13000000000000078</v>
      </c>
      <c r="CV14">
        <f t="shared" si="38"/>
        <v>1.0942937012607401</v>
      </c>
    </row>
    <row r="16" spans="1:101" x14ac:dyDescent="0.2">
      <c r="A16" t="s">
        <v>29</v>
      </c>
      <c r="B16">
        <v>10.75</v>
      </c>
      <c r="G16">
        <v>10.73</v>
      </c>
      <c r="H16">
        <f t="shared" si="0"/>
        <v>-1.9999999999999574E-2</v>
      </c>
      <c r="I16">
        <f t="shared" si="1"/>
        <v>-0.12999999999999962</v>
      </c>
      <c r="J16">
        <f t="shared" si="2"/>
        <v>1.0942937012607392</v>
      </c>
      <c r="K16">
        <f>AVERAGE(J16:J18)</f>
        <v>1.0562845881832121</v>
      </c>
      <c r="L16" s="2">
        <v>13.12</v>
      </c>
      <c r="M16">
        <f>L16-$B16</f>
        <v>2.3699999999999992</v>
      </c>
      <c r="N16">
        <f t="shared" si="3"/>
        <v>-3.3333333333338544E-3</v>
      </c>
      <c r="O16">
        <f t="shared" si="4"/>
        <v>1.0023131618421732</v>
      </c>
      <c r="P16">
        <f>AVERAGE(O16:O18)</f>
        <v>0.99161240128383399</v>
      </c>
      <c r="Q16">
        <v>14.38</v>
      </c>
      <c r="R16">
        <f>Q16-$B16</f>
        <v>3.6300000000000008</v>
      </c>
      <c r="S16">
        <f t="shared" si="5"/>
        <v>-8.6666666666665559E-2</v>
      </c>
      <c r="T16">
        <f t="shared" si="6"/>
        <v>1.0619138039623568</v>
      </c>
      <c r="U16">
        <f>AVERAGE(T16:T18)</f>
        <v>1.0870868711734769</v>
      </c>
      <c r="V16">
        <v>16.95</v>
      </c>
      <c r="W16">
        <f>V16-$B16</f>
        <v>6.1999999999999993</v>
      </c>
      <c r="X16">
        <f t="shared" si="7"/>
        <v>-0.12666666666666604</v>
      </c>
      <c r="Y16">
        <f t="shared" si="8"/>
        <v>1.091768264570639</v>
      </c>
      <c r="Z16">
        <f>AVERAGE(Y16:Y18)</f>
        <v>1.0225587894854489</v>
      </c>
      <c r="AA16">
        <v>15.89</v>
      </c>
      <c r="AB16">
        <f>AA16-$B16</f>
        <v>5.1400000000000006</v>
      </c>
      <c r="AC16">
        <f t="shared" si="9"/>
        <v>-8.6666666666665115E-2</v>
      </c>
      <c r="AD16">
        <f t="shared" si="10"/>
        <v>1.0619138039623564</v>
      </c>
      <c r="AE16">
        <f>AVERAGE(AD16:AD18)</f>
        <v>0.93432910923605161</v>
      </c>
      <c r="AF16">
        <v>18.68</v>
      </c>
      <c r="AG16">
        <f>AF16-$B16</f>
        <v>7.93</v>
      </c>
      <c r="AH16">
        <f t="shared" si="11"/>
        <v>-1.0000000000000675E-2</v>
      </c>
      <c r="AI16">
        <f t="shared" si="12"/>
        <v>1.0069555500567193</v>
      </c>
      <c r="AJ16">
        <f>AVERAGE(AI16:AI18)</f>
        <v>1.1068514050523406</v>
      </c>
      <c r="AK16">
        <v>13.67</v>
      </c>
      <c r="AL16">
        <f>AK16-$B16</f>
        <v>2.92</v>
      </c>
      <c r="AM16">
        <f t="shared" si="13"/>
        <v>0.30333333333333323</v>
      </c>
      <c r="AN16">
        <f t="shared" si="14"/>
        <v>0.81037786120994315</v>
      </c>
      <c r="AO16">
        <f>AVERAGE(AN16:AN18)</f>
        <v>0.96776772142188694</v>
      </c>
      <c r="AP16">
        <v>22.17</v>
      </c>
      <c r="AQ16">
        <f>AP16-$B16</f>
        <v>11.420000000000002</v>
      </c>
      <c r="AR16">
        <f t="shared" si="15"/>
        <v>-0.30333333333333279</v>
      </c>
      <c r="AS16">
        <f t="shared" si="16"/>
        <v>1.2339922496240696</v>
      </c>
      <c r="AT16">
        <f>AVERAGE(AS16:AS18)</f>
        <v>0.95228835153318003</v>
      </c>
      <c r="AU16">
        <v>13.19</v>
      </c>
      <c r="AV16">
        <f>AU16-$B16</f>
        <v>2.4399999999999995</v>
      </c>
      <c r="AW16">
        <f t="shared" si="17"/>
        <v>0.14333333333333309</v>
      </c>
      <c r="AX16">
        <f t="shared" si="18"/>
        <v>0.90542476130834415</v>
      </c>
      <c r="AY16">
        <f>AVERAGE(AX16:AX18)</f>
        <v>0.93598262104393048</v>
      </c>
      <c r="AZ16">
        <v>19.97</v>
      </c>
      <c r="BA16">
        <f>AZ16-$B16</f>
        <v>9.2199999999999989</v>
      </c>
      <c r="BB16">
        <f t="shared" si="19"/>
        <v>5.9999999999998721E-2</v>
      </c>
      <c r="BC16">
        <f t="shared" si="20"/>
        <v>0.95926411932526523</v>
      </c>
      <c r="BD16">
        <f>AVERAGE(BC16:BC18)</f>
        <v>0.95984378874815246</v>
      </c>
      <c r="BE16">
        <v>11.89</v>
      </c>
      <c r="BF16">
        <f>BE16-$B16</f>
        <v>1.1400000000000006</v>
      </c>
      <c r="BG16">
        <f t="shared" si="21"/>
        <v>-0.16666666666666607</v>
      </c>
      <c r="BH16">
        <f t="shared" si="22"/>
        <v>1.1224620483093726</v>
      </c>
      <c r="BI16">
        <f>AVERAGE(BH16:BH18)</f>
        <v>1.0369740350383712</v>
      </c>
      <c r="BJ16">
        <v>11.81</v>
      </c>
      <c r="BK16">
        <f>BJ16-$B16</f>
        <v>1.0600000000000005</v>
      </c>
      <c r="BL16">
        <f t="shared" si="23"/>
        <v>3.3333333333338544E-3</v>
      </c>
      <c r="BM16">
        <f t="shared" si="24"/>
        <v>0.99769217652702291</v>
      </c>
      <c r="BN16">
        <f>AVERAGE(BM16:BM18)</f>
        <v>1.0279537810759827</v>
      </c>
      <c r="BO16">
        <v>13.75</v>
      </c>
      <c r="BP16">
        <f>BO16-$B16</f>
        <v>3</v>
      </c>
      <c r="BQ16">
        <f t="shared" si="25"/>
        <v>-0.25333333333333252</v>
      </c>
      <c r="BR16">
        <f t="shared" si="26"/>
        <v>1.1919579435235852</v>
      </c>
      <c r="BS16">
        <f>AVERAGE(BR16:BR18)</f>
        <v>1.0451106418327483</v>
      </c>
      <c r="BT16">
        <v>11.13</v>
      </c>
      <c r="BU16">
        <f>BT16-$B16</f>
        <v>0.38000000000000078</v>
      </c>
      <c r="BV16">
        <f t="shared" si="27"/>
        <v>-0.336666666666666</v>
      </c>
      <c r="BW16">
        <f t="shared" si="28"/>
        <v>1.2628354511916398</v>
      </c>
      <c r="BX16">
        <f>AVERAGE(BW16:BW18)</f>
        <v>1.006815265109638</v>
      </c>
      <c r="BY16">
        <v>11.64</v>
      </c>
      <c r="BZ16">
        <f>BY16-$B16</f>
        <v>0.89000000000000057</v>
      </c>
      <c r="CA16">
        <f t="shared" si="29"/>
        <v>-0.12666666666666582</v>
      </c>
      <c r="CB16">
        <f t="shared" si="30"/>
        <v>1.0917682645706388</v>
      </c>
      <c r="CC16">
        <f>AVERAGE(CB16:CB18)</f>
        <v>0.98023733354457854</v>
      </c>
      <c r="CD16">
        <v>10.45</v>
      </c>
      <c r="CE16">
        <f>CD16-$B16</f>
        <v>-0.30000000000000071</v>
      </c>
      <c r="CF16">
        <f t="shared" si="31"/>
        <v>-0.29000000000000031</v>
      </c>
      <c r="CG16">
        <f t="shared" si="32"/>
        <v>1.2226402776920688</v>
      </c>
      <c r="CH16">
        <f>AVERAGE(CG16:CG18)</f>
        <v>1.0024081251962735</v>
      </c>
      <c r="CI16">
        <v>11.28</v>
      </c>
      <c r="CJ16">
        <f>CI16-$B16</f>
        <v>0.52999999999999936</v>
      </c>
      <c r="CK16">
        <f t="shared" si="33"/>
        <v>-5.9999999999999942E-2</v>
      </c>
      <c r="CL16">
        <f t="shared" si="34"/>
        <v>1.0424657608411214</v>
      </c>
      <c r="CM16">
        <f>AVERAGE(CL16:CL18)</f>
        <v>1.0147595391396742</v>
      </c>
      <c r="CN16">
        <v>15.61</v>
      </c>
      <c r="CO16">
        <f>CN16-$B16</f>
        <v>4.8599999999999994</v>
      </c>
      <c r="CP16">
        <f t="shared" si="35"/>
        <v>-3.3333333333329662E-3</v>
      </c>
      <c r="CQ16">
        <f t="shared" si="36"/>
        <v>1.0023131618421726</v>
      </c>
      <c r="CR16">
        <f>AVERAGE(CQ16:CQ18)</f>
        <v>0.945101341398772</v>
      </c>
      <c r="CS16">
        <v>16.559999999999999</v>
      </c>
      <c r="CT16">
        <f>CS16-$B16</f>
        <v>5.8099999999999987</v>
      </c>
      <c r="CU16">
        <f t="shared" si="37"/>
        <v>3.9999999999999147E-2</v>
      </c>
      <c r="CV16">
        <f t="shared" si="38"/>
        <v>0.97265494741228609</v>
      </c>
      <c r="CW16">
        <f>AVERAGE(CV16:CV18)</f>
        <v>1.0107089648661518</v>
      </c>
    </row>
    <row r="17" spans="1:101" x14ac:dyDescent="0.2">
      <c r="A17" t="s">
        <v>30</v>
      </c>
      <c r="B17">
        <v>10.66</v>
      </c>
      <c r="G17">
        <v>10.63</v>
      </c>
      <c r="H17">
        <f t="shared" si="0"/>
        <v>-2.9999999999999361E-2</v>
      </c>
      <c r="I17">
        <f t="shared" si="1"/>
        <v>-0.1399999999999994</v>
      </c>
      <c r="J17">
        <f t="shared" si="2"/>
        <v>1.1019051158766102</v>
      </c>
      <c r="L17" s="2">
        <v>13.29</v>
      </c>
      <c r="M17">
        <f>L17-$B17</f>
        <v>2.629999999999999</v>
      </c>
      <c r="N17">
        <f t="shared" si="3"/>
        <v>0.25666666666666593</v>
      </c>
      <c r="O17">
        <f t="shared" si="4"/>
        <v>0.83701961293845095</v>
      </c>
      <c r="Q17">
        <v>14.12</v>
      </c>
      <c r="R17">
        <f>Q17-$B17</f>
        <v>3.4599999999999991</v>
      </c>
      <c r="S17">
        <f t="shared" si="5"/>
        <v>-0.25666666666666726</v>
      </c>
      <c r="T17">
        <f t="shared" si="6"/>
        <v>1.1947151351560199</v>
      </c>
      <c r="V17">
        <v>17.14</v>
      </c>
      <c r="W17">
        <f>V17-$B17</f>
        <v>6.48</v>
      </c>
      <c r="X17">
        <f t="shared" si="7"/>
        <v>0.1533333333333351</v>
      </c>
      <c r="Y17">
        <f t="shared" si="8"/>
        <v>0.89917053563818472</v>
      </c>
      <c r="AA17">
        <v>16.25</v>
      </c>
      <c r="AB17">
        <f>AA17-$B17</f>
        <v>5.59</v>
      </c>
      <c r="AC17">
        <f t="shared" si="9"/>
        <v>0.36333333333333417</v>
      </c>
      <c r="AD17">
        <f t="shared" si="10"/>
        <v>0.77736640535424684</v>
      </c>
      <c r="AF17">
        <v>18.37</v>
      </c>
      <c r="AG17">
        <f>AF17-$B17</f>
        <v>7.7100000000000009</v>
      </c>
      <c r="AH17">
        <f t="shared" si="11"/>
        <v>-0.22999999999999954</v>
      </c>
      <c r="AI17">
        <f t="shared" si="12"/>
        <v>1.1728349492318784</v>
      </c>
      <c r="AK17">
        <v>13.38</v>
      </c>
      <c r="AL17">
        <f>AK17-$B17</f>
        <v>2.7200000000000006</v>
      </c>
      <c r="AM17">
        <f t="shared" si="13"/>
        <v>0.10333333333333394</v>
      </c>
      <c r="AN17">
        <f t="shared" si="14"/>
        <v>0.93087971609787667</v>
      </c>
      <c r="AP17">
        <v>22.66</v>
      </c>
      <c r="AQ17">
        <f>AP17-$B17</f>
        <v>12</v>
      </c>
      <c r="AR17">
        <f t="shared" si="15"/>
        <v>0.27666666666666551</v>
      </c>
      <c r="AS17">
        <f t="shared" si="16"/>
        <v>0.82549611658227351</v>
      </c>
      <c r="AU17">
        <v>13.09</v>
      </c>
      <c r="AV17">
        <f>AU17-$B17</f>
        <v>2.4299999999999997</v>
      </c>
      <c r="AW17">
        <f t="shared" si="17"/>
        <v>0.1333333333333333</v>
      </c>
      <c r="AX17">
        <f t="shared" si="18"/>
        <v>0.91172248855821691</v>
      </c>
      <c r="AZ17">
        <v>19.75</v>
      </c>
      <c r="BA17">
        <f>AZ17-$B17</f>
        <v>9.09</v>
      </c>
      <c r="BB17">
        <f t="shared" si="19"/>
        <v>-7.0000000000000284E-2</v>
      </c>
      <c r="BC17">
        <f t="shared" si="20"/>
        <v>1.0497166836230676</v>
      </c>
      <c r="BE17">
        <v>11.86</v>
      </c>
      <c r="BF17">
        <f>BE17-$B17</f>
        <v>1.1999999999999993</v>
      </c>
      <c r="BG17">
        <f t="shared" si="21"/>
        <v>-0.10666666666666735</v>
      </c>
      <c r="BH17">
        <f t="shared" si="22"/>
        <v>1.0767375682475235</v>
      </c>
      <c r="BJ17">
        <v>11.55</v>
      </c>
      <c r="BK17">
        <f>BJ17-$B17</f>
        <v>0.89000000000000057</v>
      </c>
      <c r="BL17">
        <f t="shared" si="23"/>
        <v>-0.16666666666666607</v>
      </c>
      <c r="BM17">
        <f t="shared" si="24"/>
        <v>1.1224620483093726</v>
      </c>
      <c r="BO17">
        <v>14.18</v>
      </c>
      <c r="BP17">
        <f>BO17-$B17</f>
        <v>3.5199999999999996</v>
      </c>
      <c r="BQ17">
        <f t="shared" si="25"/>
        <v>0.26666666666666705</v>
      </c>
      <c r="BR17">
        <f t="shared" si="26"/>
        <v>0.83123789614278765</v>
      </c>
      <c r="BT17">
        <v>11.49</v>
      </c>
      <c r="BU17">
        <f>BT17-$B17</f>
        <v>0.83000000000000007</v>
      </c>
      <c r="BV17">
        <f t="shared" si="27"/>
        <v>0.11333333333333329</v>
      </c>
      <c r="BW17">
        <f t="shared" si="28"/>
        <v>0.92444966021136032</v>
      </c>
      <c r="BY17">
        <v>11.8</v>
      </c>
      <c r="BZ17">
        <f>BY17-$B17</f>
        <v>1.1400000000000006</v>
      </c>
      <c r="CA17">
        <f t="shared" si="29"/>
        <v>0.12333333333333418</v>
      </c>
      <c r="CB17">
        <f t="shared" si="30"/>
        <v>0.91806401996521925</v>
      </c>
      <c r="CD17">
        <v>11</v>
      </c>
      <c r="CE17">
        <f>CD17-$B17</f>
        <v>0.33999999999999986</v>
      </c>
      <c r="CF17">
        <f t="shared" si="31"/>
        <v>0.35000000000000026</v>
      </c>
      <c r="CG17">
        <f t="shared" si="32"/>
        <v>0.78458409789675054</v>
      </c>
      <c r="CI17">
        <v>11.12</v>
      </c>
      <c r="CJ17">
        <f>CI17-$B17</f>
        <v>0.45999999999999908</v>
      </c>
      <c r="CK17">
        <f t="shared" si="33"/>
        <v>-0.13000000000000023</v>
      </c>
      <c r="CL17">
        <f t="shared" si="34"/>
        <v>1.0942937012607397</v>
      </c>
      <c r="CN17">
        <v>15.7</v>
      </c>
      <c r="CO17">
        <f>CN17-$B17</f>
        <v>5.0399999999999991</v>
      </c>
      <c r="CP17">
        <f t="shared" si="35"/>
        <v>0.17666666666666675</v>
      </c>
      <c r="CQ17">
        <f t="shared" si="36"/>
        <v>0.88474483117964609</v>
      </c>
      <c r="CS17">
        <v>16.54</v>
      </c>
      <c r="CT17">
        <f>CS17-$B17</f>
        <v>5.879999999999999</v>
      </c>
      <c r="CU17">
        <f t="shared" si="37"/>
        <v>0.10999999999999943</v>
      </c>
      <c r="CV17">
        <f t="shared" si="38"/>
        <v>0.92658806189037124</v>
      </c>
    </row>
    <row r="18" spans="1:101" x14ac:dyDescent="0.2">
      <c r="A18" t="s">
        <v>31</v>
      </c>
      <c r="B18">
        <v>10.71</v>
      </c>
      <c r="G18">
        <v>10.86</v>
      </c>
      <c r="H18">
        <f t="shared" si="0"/>
        <v>0.14999999999999858</v>
      </c>
      <c r="I18">
        <f t="shared" si="1"/>
        <v>3.9999999999998551E-2</v>
      </c>
      <c r="J18">
        <f t="shared" si="2"/>
        <v>0.97265494741228653</v>
      </c>
      <c r="L18" s="2">
        <v>12.9</v>
      </c>
      <c r="M18">
        <f>L18-$B18</f>
        <v>2.1899999999999995</v>
      </c>
      <c r="N18">
        <f t="shared" si="3"/>
        <v>-0.18333333333333357</v>
      </c>
      <c r="O18">
        <f t="shared" si="4"/>
        <v>1.1355044290708776</v>
      </c>
      <c r="Q18">
        <v>14.42</v>
      </c>
      <c r="R18">
        <f>Q18-$B18</f>
        <v>3.7099999999999991</v>
      </c>
      <c r="S18">
        <f t="shared" si="5"/>
        <v>-6.6666666666672647E-3</v>
      </c>
      <c r="T18">
        <f t="shared" si="6"/>
        <v>1.0046316744020543</v>
      </c>
      <c r="V18">
        <v>16.93</v>
      </c>
      <c r="W18">
        <f>V18-$B18</f>
        <v>6.2199999999999989</v>
      </c>
      <c r="X18">
        <f t="shared" si="7"/>
        <v>-0.10666666666666647</v>
      </c>
      <c r="Y18">
        <f t="shared" si="8"/>
        <v>1.0767375682475229</v>
      </c>
      <c r="AA18">
        <v>15.99</v>
      </c>
      <c r="AB18">
        <f>AA18-$B18</f>
        <v>5.2799999999999994</v>
      </c>
      <c r="AC18">
        <f t="shared" si="9"/>
        <v>5.3333333333333677E-2</v>
      </c>
      <c r="AD18">
        <f t="shared" si="10"/>
        <v>0.96370711839155165</v>
      </c>
      <c r="AF18">
        <v>18.46</v>
      </c>
      <c r="AG18">
        <f>AF18-$B18</f>
        <v>7.75</v>
      </c>
      <c r="AH18">
        <f t="shared" si="11"/>
        <v>-0.19000000000000039</v>
      </c>
      <c r="AI18">
        <f t="shared" si="12"/>
        <v>1.1407637158684238</v>
      </c>
      <c r="AK18">
        <v>13.11</v>
      </c>
      <c r="AL18">
        <f>AK18-$B18</f>
        <v>2.3999999999999986</v>
      </c>
      <c r="AM18">
        <f t="shared" si="13"/>
        <v>-0.21666666666666812</v>
      </c>
      <c r="AN18">
        <f t="shared" si="14"/>
        <v>1.1620455869578408</v>
      </c>
      <c r="AP18">
        <v>22.76</v>
      </c>
      <c r="AQ18">
        <f>AP18-$B18</f>
        <v>12.05</v>
      </c>
      <c r="AR18">
        <f t="shared" si="15"/>
        <v>0.32666666666666622</v>
      </c>
      <c r="AS18">
        <f t="shared" si="16"/>
        <v>0.79737668839319709</v>
      </c>
      <c r="AU18">
        <v>13.02</v>
      </c>
      <c r="AV18">
        <f>AU18-$B18</f>
        <v>2.3099999999999987</v>
      </c>
      <c r="AW18">
        <f t="shared" si="17"/>
        <v>1.3333333333332309E-2</v>
      </c>
      <c r="AX18">
        <f t="shared" si="18"/>
        <v>0.99080061326523017</v>
      </c>
      <c r="AZ18">
        <v>20.07</v>
      </c>
      <c r="BA18">
        <f>AZ18-$B18</f>
        <v>9.36</v>
      </c>
      <c r="BB18">
        <f t="shared" si="19"/>
        <v>0.19999999999999929</v>
      </c>
      <c r="BC18">
        <f t="shared" si="20"/>
        <v>0.87055056329612457</v>
      </c>
      <c r="BE18">
        <v>12.15</v>
      </c>
      <c r="BF18">
        <f>BE18-$B18</f>
        <v>1.4399999999999995</v>
      </c>
      <c r="BG18">
        <f t="shared" si="21"/>
        <v>0.13333333333333286</v>
      </c>
      <c r="BH18">
        <f t="shared" si="22"/>
        <v>0.91172248855821703</v>
      </c>
      <c r="BJ18">
        <v>11.82</v>
      </c>
      <c r="BK18">
        <f>BJ18-$B18</f>
        <v>1.1099999999999994</v>
      </c>
      <c r="BL18">
        <f t="shared" si="23"/>
        <v>5.3333333333332789E-2</v>
      </c>
      <c r="BM18">
        <f t="shared" si="24"/>
        <v>0.96370711839155232</v>
      </c>
      <c r="BO18">
        <v>13.81</v>
      </c>
      <c r="BP18">
        <f>BO18-$B18</f>
        <v>3.0999999999999996</v>
      </c>
      <c r="BQ18">
        <f t="shared" si="25"/>
        <v>-0.15333333333333288</v>
      </c>
      <c r="BR18">
        <f t="shared" si="26"/>
        <v>1.1121360858318718</v>
      </c>
      <c r="BT18">
        <v>11.69</v>
      </c>
      <c r="BU18">
        <f>BT18-$B18</f>
        <v>0.97999999999999865</v>
      </c>
      <c r="BV18">
        <f t="shared" si="27"/>
        <v>0.26333333333333186</v>
      </c>
      <c r="BW18">
        <f t="shared" si="28"/>
        <v>0.83316068392591414</v>
      </c>
      <c r="BY18">
        <v>11.83</v>
      </c>
      <c r="BZ18">
        <f>BY18-$B18</f>
        <v>1.1199999999999992</v>
      </c>
      <c r="CA18">
        <f t="shared" si="29"/>
        <v>0.10333333333333283</v>
      </c>
      <c r="CB18">
        <f t="shared" si="30"/>
        <v>0.93087971609787745</v>
      </c>
      <c r="CD18">
        <v>10.7</v>
      </c>
      <c r="CE18">
        <f>CD18-$B18</f>
        <v>-1.0000000000001563E-2</v>
      </c>
      <c r="CF18">
        <f t="shared" si="31"/>
        <v>-1.1848161340921592E-15</v>
      </c>
      <c r="CG18">
        <f t="shared" si="32"/>
        <v>1.0000000000000009</v>
      </c>
      <c r="CI18">
        <v>11.44</v>
      </c>
      <c r="CJ18">
        <f>CI18-$B18</f>
        <v>0.72999999999999865</v>
      </c>
      <c r="CK18">
        <f t="shared" si="33"/>
        <v>0.13999999999999935</v>
      </c>
      <c r="CL18">
        <f t="shared" si="34"/>
        <v>0.90751915531716121</v>
      </c>
      <c r="CN18">
        <v>15.65</v>
      </c>
      <c r="CO18">
        <f>CN18-$B18</f>
        <v>4.9399999999999995</v>
      </c>
      <c r="CP18">
        <f t="shared" si="35"/>
        <v>7.6666666666667105E-2</v>
      </c>
      <c r="CQ18">
        <f t="shared" si="36"/>
        <v>0.94824603117449713</v>
      </c>
      <c r="CS18">
        <v>16.3</v>
      </c>
      <c r="CT18">
        <f>CS18-$B18</f>
        <v>5.59</v>
      </c>
      <c r="CU18">
        <f t="shared" si="37"/>
        <v>-0.17999999999999972</v>
      </c>
      <c r="CV18">
        <f t="shared" si="38"/>
        <v>1.1328838852957983</v>
      </c>
    </row>
    <row r="20" spans="1:101" x14ac:dyDescent="0.2">
      <c r="A20" t="s">
        <v>32</v>
      </c>
      <c r="B20">
        <v>10.51</v>
      </c>
      <c r="G20">
        <v>10.66</v>
      </c>
      <c r="H20">
        <f t="shared" si="0"/>
        <v>0.15000000000000036</v>
      </c>
      <c r="I20">
        <f t="shared" si="1"/>
        <v>4.0000000000000327E-2</v>
      </c>
      <c r="J20">
        <f t="shared" si="2"/>
        <v>0.97265494741228531</v>
      </c>
      <c r="K20">
        <f>AVERAGE(J20:J22)</f>
        <v>1.0141933611761478</v>
      </c>
      <c r="L20" s="2">
        <v>12.92</v>
      </c>
      <c r="M20">
        <f>L20-$B20</f>
        <v>2.41</v>
      </c>
      <c r="N20">
        <f t="shared" si="3"/>
        <v>3.6666666666667069E-2</v>
      </c>
      <c r="O20">
        <f t="shared" si="4"/>
        <v>0.97490485572224006</v>
      </c>
      <c r="P20">
        <f>AVERAGE(O20:O22)</f>
        <v>0.99375502035525498</v>
      </c>
      <c r="Q20">
        <v>14.2</v>
      </c>
      <c r="R20">
        <f>Q20-$B20</f>
        <v>3.6899999999999995</v>
      </c>
      <c r="S20">
        <f t="shared" si="5"/>
        <v>-2.6666666666666838E-2</v>
      </c>
      <c r="T20">
        <f t="shared" si="6"/>
        <v>1.0186558099572924</v>
      </c>
      <c r="U20">
        <f>AVERAGE(T20:T22)</f>
        <v>1.0184280223236559</v>
      </c>
      <c r="V20">
        <v>16.850000000000001</v>
      </c>
      <c r="W20">
        <f>V20-$B20</f>
        <v>6.3400000000000016</v>
      </c>
      <c r="X20">
        <f t="shared" si="7"/>
        <v>1.3333333333336306E-2</v>
      </c>
      <c r="Y20">
        <f t="shared" si="8"/>
        <v>0.99080061326522728</v>
      </c>
      <c r="Z20">
        <f>AVERAGE(Y20:Y22)</f>
        <v>0.97255064543896508</v>
      </c>
      <c r="AA20">
        <v>15.81</v>
      </c>
      <c r="AB20">
        <f>AA20-$B20</f>
        <v>5.3000000000000007</v>
      </c>
      <c r="AC20">
        <f t="shared" si="9"/>
        <v>7.3333333333335027E-2</v>
      </c>
      <c r="AD20">
        <f t="shared" si="10"/>
        <v>0.95043947771080095</v>
      </c>
      <c r="AE20">
        <f>AVERAGE(AD20:AD22)</f>
        <v>0.97715398828358524</v>
      </c>
      <c r="AF20">
        <v>18.46</v>
      </c>
      <c r="AG20">
        <f>AF20-$B20</f>
        <v>7.9500000000000011</v>
      </c>
      <c r="AH20">
        <f t="shared" si="11"/>
        <v>1.0000000000000675E-2</v>
      </c>
      <c r="AI20">
        <f t="shared" si="12"/>
        <v>0.99309249543703537</v>
      </c>
      <c r="AJ20">
        <f>AVERAGE(AI20:AI22)</f>
        <v>0.94398669723278372</v>
      </c>
      <c r="AK20">
        <v>13.07</v>
      </c>
      <c r="AL20">
        <f>AK20-$B20</f>
        <v>2.5600000000000005</v>
      </c>
      <c r="AM20">
        <f t="shared" si="13"/>
        <v>-5.6666666666666199E-2</v>
      </c>
      <c r="AN20">
        <f t="shared" si="14"/>
        <v>1.0400599338884775</v>
      </c>
      <c r="AO20">
        <f>AVERAGE(AN20:AN22)</f>
        <v>0.96549018261514163</v>
      </c>
      <c r="AP20">
        <v>22.77</v>
      </c>
      <c r="AQ20">
        <f>AP20-$B20</f>
        <v>12.26</v>
      </c>
      <c r="AR20">
        <f t="shared" si="15"/>
        <v>0.53666666666666529</v>
      </c>
      <c r="AS20">
        <f t="shared" si="16"/>
        <v>0.68936183449288946</v>
      </c>
      <c r="AT20">
        <f>AVERAGE(AS20:AS22)</f>
        <v>0.97025531229013906</v>
      </c>
      <c r="AU20">
        <v>12.74</v>
      </c>
      <c r="AV20">
        <f>AU20-$B20</f>
        <v>2.2300000000000004</v>
      </c>
      <c r="AW20">
        <f t="shared" si="17"/>
        <v>-6.6666666666665986E-2</v>
      </c>
      <c r="AX20">
        <f t="shared" si="18"/>
        <v>1.0472941228206263</v>
      </c>
      <c r="AY20">
        <f>AVERAGE(AX20:AX22)</f>
        <v>0.95366692811203146</v>
      </c>
      <c r="AZ20">
        <v>19.8</v>
      </c>
      <c r="BA20">
        <f>AZ20-$B20</f>
        <v>9.2900000000000009</v>
      </c>
      <c r="BB20">
        <f t="shared" si="19"/>
        <v>0.13000000000000078</v>
      </c>
      <c r="BC20">
        <f t="shared" si="20"/>
        <v>0.91383145022940004</v>
      </c>
      <c r="BD20">
        <f>AVERAGE(BC20:BC22)</f>
        <v>0.95810066751458811</v>
      </c>
      <c r="BE20">
        <v>11.78</v>
      </c>
      <c r="BF20">
        <f>BE20-$B20</f>
        <v>1.2699999999999996</v>
      </c>
      <c r="BG20">
        <f t="shared" si="21"/>
        <v>-3.6666666666667069E-2</v>
      </c>
      <c r="BH20">
        <f t="shared" si="22"/>
        <v>1.025741121434018</v>
      </c>
      <c r="BI20">
        <f>AVERAGE(BH20:BH22)</f>
        <v>0.92953210501808714</v>
      </c>
      <c r="BJ20">
        <v>11.57</v>
      </c>
      <c r="BK20">
        <f>BJ20-$B20</f>
        <v>1.0600000000000005</v>
      </c>
      <c r="BL20">
        <f t="shared" si="23"/>
        <v>3.3333333333338544E-3</v>
      </c>
      <c r="BM20">
        <f t="shared" si="24"/>
        <v>0.99769217652702291</v>
      </c>
      <c r="BN20">
        <f>AVERAGE(BM20:BM22)</f>
        <v>0.92469109822796514</v>
      </c>
      <c r="BO20">
        <v>13.66</v>
      </c>
      <c r="BP20">
        <f>BO20-$B20</f>
        <v>3.1500000000000004</v>
      </c>
      <c r="BQ20">
        <f t="shared" si="25"/>
        <v>-0.10333333333333217</v>
      </c>
      <c r="BR20">
        <f t="shared" si="26"/>
        <v>1.0742526480132848</v>
      </c>
      <c r="BS20">
        <f>AVERAGE(BR20:BR22)</f>
        <v>1.0499237960702585</v>
      </c>
      <c r="BT20">
        <v>11.6</v>
      </c>
      <c r="BU20">
        <f>BT20-$B20</f>
        <v>1.0899999999999999</v>
      </c>
      <c r="BV20">
        <f t="shared" si="27"/>
        <v>0.37333333333333307</v>
      </c>
      <c r="BW20">
        <f t="shared" si="28"/>
        <v>0.77199674336216806</v>
      </c>
      <c r="BX20">
        <f>AVERAGE(BW20:BW22)</f>
        <v>0.93841105647635337</v>
      </c>
      <c r="BY20">
        <v>11.58</v>
      </c>
      <c r="BZ20">
        <f>BY20-$B20</f>
        <v>1.0700000000000003</v>
      </c>
      <c r="CA20">
        <f t="shared" si="29"/>
        <v>5.3333333333333899E-2</v>
      </c>
      <c r="CB20">
        <f t="shared" si="30"/>
        <v>0.96370711839155143</v>
      </c>
      <c r="CC20">
        <f>AVERAGE(CB20:CB22)</f>
        <v>0.9375324395097947</v>
      </c>
      <c r="CD20">
        <v>10.77</v>
      </c>
      <c r="CE20">
        <f>CD20-$B20</f>
        <v>0.25999999999999979</v>
      </c>
      <c r="CF20">
        <f t="shared" si="31"/>
        <v>0.27000000000000018</v>
      </c>
      <c r="CG20">
        <f t="shared" si="32"/>
        <v>0.82931954581444167</v>
      </c>
      <c r="CH20">
        <f>AVERAGE(CG20:CG22)</f>
        <v>0.95047077077197584</v>
      </c>
      <c r="CI20">
        <v>11.22</v>
      </c>
      <c r="CJ20">
        <f>CI20-$B20</f>
        <v>0.71000000000000085</v>
      </c>
      <c r="CK20">
        <f t="shared" si="33"/>
        <v>0.12000000000000155</v>
      </c>
      <c r="CL20">
        <f t="shared" si="34"/>
        <v>0.92018765062487407</v>
      </c>
      <c r="CM20">
        <f>AVERAGE(CL20:CL22)</f>
        <v>0.97193223286993591</v>
      </c>
      <c r="CN20">
        <v>15.58</v>
      </c>
      <c r="CO20">
        <f>CN20-$B20</f>
        <v>5.07</v>
      </c>
      <c r="CP20">
        <f t="shared" si="35"/>
        <v>0.20666666666666789</v>
      </c>
      <c r="CQ20">
        <f t="shared" si="36"/>
        <v>0.8665370458424636</v>
      </c>
      <c r="CR20">
        <f>AVERAGE(CQ20:CQ22)</f>
        <v>0.9434444200557629</v>
      </c>
      <c r="CS20">
        <v>16.72</v>
      </c>
      <c r="CT20">
        <f>CS20-$B20</f>
        <v>6.2099999999999991</v>
      </c>
      <c r="CU20">
        <f t="shared" si="37"/>
        <v>0.4399999999999995</v>
      </c>
      <c r="CV20">
        <f t="shared" si="38"/>
        <v>0.73713460864555092</v>
      </c>
      <c r="CW20">
        <f>AVERAGE(CV20:CV22)</f>
        <v>0.92550248973851523</v>
      </c>
    </row>
    <row r="21" spans="1:101" x14ac:dyDescent="0.2">
      <c r="A21" t="s">
        <v>33</v>
      </c>
      <c r="B21">
        <v>10.56</v>
      </c>
      <c r="G21">
        <v>10.74</v>
      </c>
      <c r="H21">
        <f t="shared" si="0"/>
        <v>0.17999999999999972</v>
      </c>
      <c r="I21">
        <f t="shared" si="1"/>
        <v>6.9999999999999687E-2</v>
      </c>
      <c r="J21">
        <f t="shared" si="2"/>
        <v>0.95263799804393756</v>
      </c>
      <c r="L21" s="2">
        <v>12.87</v>
      </c>
      <c r="M21">
        <f>L21-$B21</f>
        <v>2.3099999999999987</v>
      </c>
      <c r="N21">
        <f t="shared" si="3"/>
        <v>-6.3333333333334352E-2</v>
      </c>
      <c r="O21">
        <f t="shared" si="4"/>
        <v>1.0448771528608716</v>
      </c>
      <c r="Q21">
        <v>14.47</v>
      </c>
      <c r="R21">
        <f>Q21-$B21</f>
        <v>3.91</v>
      </c>
      <c r="S21">
        <f t="shared" si="5"/>
        <v>0.1933333333333338</v>
      </c>
      <c r="T21">
        <f t="shared" si="6"/>
        <v>0.87458267005583601</v>
      </c>
      <c r="V21">
        <v>16.829999999999998</v>
      </c>
      <c r="W21">
        <f>V21-$B21</f>
        <v>6.2699999999999978</v>
      </c>
      <c r="X21">
        <f t="shared" si="7"/>
        <v>-5.6666666666667531E-2</v>
      </c>
      <c r="Y21">
        <f t="shared" si="8"/>
        <v>1.0400599338884784</v>
      </c>
      <c r="AA21">
        <v>15.92</v>
      </c>
      <c r="AB21">
        <f>AA21-$B21</f>
        <v>5.3599999999999994</v>
      </c>
      <c r="AC21">
        <f t="shared" si="9"/>
        <v>0.13333333333333375</v>
      </c>
      <c r="AD21">
        <f t="shared" si="10"/>
        <v>0.91172248855821647</v>
      </c>
      <c r="AF21">
        <v>18.73</v>
      </c>
      <c r="AG21">
        <f>AF21-$B21</f>
        <v>8.17</v>
      </c>
      <c r="AH21">
        <f t="shared" si="11"/>
        <v>0.22999999999999954</v>
      </c>
      <c r="AI21">
        <f t="shared" si="12"/>
        <v>0.85263489176795704</v>
      </c>
      <c r="AK21">
        <v>13.42</v>
      </c>
      <c r="AL21">
        <f>AK21-$B21</f>
        <v>2.8599999999999994</v>
      </c>
      <c r="AM21">
        <f t="shared" si="13"/>
        <v>0.24333333333333274</v>
      </c>
      <c r="AN21">
        <f t="shared" si="14"/>
        <v>0.84479117365502432</v>
      </c>
      <c r="AP21">
        <v>22.34</v>
      </c>
      <c r="AQ21">
        <f>AP21-$B21</f>
        <v>11.78</v>
      </c>
      <c r="AR21">
        <f t="shared" si="15"/>
        <v>5.6666666666664867E-2</v>
      </c>
      <c r="AS21">
        <f t="shared" si="16"/>
        <v>0.96148305248265442</v>
      </c>
      <c r="AU21">
        <v>13.15</v>
      </c>
      <c r="AV21">
        <f>AU21-$B21</f>
        <v>2.59</v>
      </c>
      <c r="AW21">
        <f t="shared" si="17"/>
        <v>0.29333333333333345</v>
      </c>
      <c r="AX21">
        <f t="shared" si="18"/>
        <v>0.81601448498844542</v>
      </c>
      <c r="AZ21">
        <v>19.940000000000001</v>
      </c>
      <c r="BA21">
        <f>AZ21-$B21</f>
        <v>9.3800000000000008</v>
      </c>
      <c r="BB21">
        <f t="shared" si="19"/>
        <v>0.22000000000000064</v>
      </c>
      <c r="BC21">
        <f t="shared" si="20"/>
        <v>0.8585654364377534</v>
      </c>
      <c r="BE21">
        <v>11.99</v>
      </c>
      <c r="BF21">
        <f>BE21-$B21</f>
        <v>1.4299999999999997</v>
      </c>
      <c r="BG21">
        <f t="shared" si="21"/>
        <v>0.12333333333333307</v>
      </c>
      <c r="BH21">
        <f t="shared" si="22"/>
        <v>0.9180640199652198</v>
      </c>
      <c r="BJ21">
        <v>11.65</v>
      </c>
      <c r="BK21">
        <f>BJ21-$B21</f>
        <v>1.0899999999999999</v>
      </c>
      <c r="BL21">
        <f t="shared" si="23"/>
        <v>3.3333333333333215E-2</v>
      </c>
      <c r="BM21">
        <f t="shared" si="24"/>
        <v>0.97715996843424613</v>
      </c>
      <c r="BO21">
        <v>13.78</v>
      </c>
      <c r="BP21">
        <f>BO21-$B21</f>
        <v>3.2199999999999989</v>
      </c>
      <c r="BQ21">
        <f t="shared" si="25"/>
        <v>-3.3333333333333659E-2</v>
      </c>
      <c r="BR21">
        <f t="shared" si="26"/>
        <v>1.0233738919967752</v>
      </c>
      <c r="BT21">
        <v>11.36</v>
      </c>
      <c r="BU21">
        <f>BT21-$B21</f>
        <v>0.79999999999999893</v>
      </c>
      <c r="BV21">
        <f t="shared" si="27"/>
        <v>8.3333333333332149E-2</v>
      </c>
      <c r="BW21">
        <f t="shared" si="28"/>
        <v>0.94387431268169419</v>
      </c>
      <c r="BY21">
        <v>11.87</v>
      </c>
      <c r="BZ21">
        <f>BY21-$B21</f>
        <v>1.3099999999999987</v>
      </c>
      <c r="CA21">
        <f t="shared" si="29"/>
        <v>0.29333333333333234</v>
      </c>
      <c r="CB21">
        <f t="shared" si="30"/>
        <v>0.8160144849884462</v>
      </c>
      <c r="CD21">
        <v>10.67</v>
      </c>
      <c r="CE21">
        <f>CD21-$B21</f>
        <v>0.10999999999999943</v>
      </c>
      <c r="CF21">
        <f t="shared" si="31"/>
        <v>0.11999999999999982</v>
      </c>
      <c r="CG21">
        <f t="shared" si="32"/>
        <v>0.92018765062487518</v>
      </c>
      <c r="CI21">
        <v>11.35</v>
      </c>
      <c r="CJ21">
        <f>CI21-$B21</f>
        <v>0.78999999999999915</v>
      </c>
      <c r="CK21">
        <f t="shared" si="33"/>
        <v>0.19999999999999984</v>
      </c>
      <c r="CL21">
        <f t="shared" si="34"/>
        <v>0.87055056329612424</v>
      </c>
      <c r="CN21">
        <v>15.48</v>
      </c>
      <c r="CO21">
        <f>CN21-$B21</f>
        <v>4.92</v>
      </c>
      <c r="CP21">
        <f t="shared" si="35"/>
        <v>5.6666666666667531E-2</v>
      </c>
      <c r="CQ21">
        <f t="shared" si="36"/>
        <v>0.96148305248265253</v>
      </c>
      <c r="CS21">
        <v>16.21</v>
      </c>
      <c r="CT21">
        <f>CS21-$B21</f>
        <v>5.65</v>
      </c>
      <c r="CU21">
        <f t="shared" si="37"/>
        <v>-0.11999999999999922</v>
      </c>
      <c r="CV21">
        <f t="shared" si="38"/>
        <v>1.0867348625260576</v>
      </c>
    </row>
    <row r="22" spans="1:101" x14ac:dyDescent="0.2">
      <c r="A22" t="s">
        <v>34</v>
      </c>
      <c r="B22">
        <v>10.66</v>
      </c>
      <c r="G22">
        <v>10.61</v>
      </c>
      <c r="H22">
        <f t="shared" si="0"/>
        <v>-5.0000000000000711E-2</v>
      </c>
      <c r="I22">
        <f t="shared" si="1"/>
        <v>-0.16000000000000075</v>
      </c>
      <c r="J22">
        <f t="shared" si="2"/>
        <v>1.1172871380722205</v>
      </c>
      <c r="L22" s="2">
        <v>13.09</v>
      </c>
      <c r="M22">
        <f>L22-$B22</f>
        <v>2.4299999999999997</v>
      </c>
      <c r="N22">
        <f t="shared" si="3"/>
        <v>5.6666666666666643E-2</v>
      </c>
      <c r="O22">
        <f t="shared" si="4"/>
        <v>0.9614830524826532</v>
      </c>
      <c r="Q22">
        <v>14.16</v>
      </c>
      <c r="R22">
        <f>Q22-$B22</f>
        <v>3.5</v>
      </c>
      <c r="S22">
        <f t="shared" si="5"/>
        <v>-0.21666666666666634</v>
      </c>
      <c r="T22">
        <f t="shared" si="6"/>
        <v>1.1620455869578394</v>
      </c>
      <c r="V22">
        <v>17.16</v>
      </c>
      <c r="W22">
        <f>V22-$B22</f>
        <v>6.5</v>
      </c>
      <c r="X22">
        <f t="shared" si="7"/>
        <v>0.17333333333333467</v>
      </c>
      <c r="Y22">
        <f t="shared" si="8"/>
        <v>0.88679138916318967</v>
      </c>
      <c r="AA22">
        <v>15.79</v>
      </c>
      <c r="AB22">
        <f>AA22-$B22</f>
        <v>5.129999999999999</v>
      </c>
      <c r="AC22">
        <f t="shared" si="9"/>
        <v>-9.6666666666666679E-2</v>
      </c>
      <c r="AD22">
        <f t="shared" si="10"/>
        <v>1.0692999985817384</v>
      </c>
      <c r="AF22">
        <v>18.62</v>
      </c>
      <c r="AG22">
        <f>AF22-$B22</f>
        <v>7.9600000000000009</v>
      </c>
      <c r="AH22">
        <f t="shared" si="11"/>
        <v>2.0000000000000462E-2</v>
      </c>
      <c r="AI22">
        <f t="shared" si="12"/>
        <v>0.98623270449335876</v>
      </c>
      <c r="AK22">
        <v>13.26</v>
      </c>
      <c r="AL22">
        <f>AK22-$B22</f>
        <v>2.5999999999999996</v>
      </c>
      <c r="AM22">
        <f t="shared" si="13"/>
        <v>-1.6666666666667052E-2</v>
      </c>
      <c r="AN22">
        <f t="shared" si="14"/>
        <v>1.0116194403019227</v>
      </c>
      <c r="AP22">
        <v>22.05</v>
      </c>
      <c r="AQ22">
        <f>AP22-$B22</f>
        <v>11.39</v>
      </c>
      <c r="AR22">
        <f t="shared" si="15"/>
        <v>-0.33333333333333393</v>
      </c>
      <c r="AS22">
        <f t="shared" si="16"/>
        <v>1.2599210498948736</v>
      </c>
      <c r="AU22">
        <v>12.96</v>
      </c>
      <c r="AV22">
        <f>AU22-$B22</f>
        <v>2.3000000000000007</v>
      </c>
      <c r="AW22">
        <f t="shared" si="17"/>
        <v>3.3333333333342985E-3</v>
      </c>
      <c r="AX22">
        <f t="shared" si="18"/>
        <v>0.99769217652702269</v>
      </c>
      <c r="AZ22">
        <v>19.68</v>
      </c>
      <c r="BA22">
        <f>AZ22-$B22</f>
        <v>9.02</v>
      </c>
      <c r="BB22">
        <f t="shared" si="19"/>
        <v>-0.14000000000000057</v>
      </c>
      <c r="BC22">
        <f t="shared" si="20"/>
        <v>1.1019051158766111</v>
      </c>
      <c r="BE22">
        <v>12.21</v>
      </c>
      <c r="BF22">
        <f>BE22-$B22</f>
        <v>1.5500000000000007</v>
      </c>
      <c r="BG22">
        <f t="shared" si="21"/>
        <v>0.24333333333333407</v>
      </c>
      <c r="BH22">
        <f t="shared" si="22"/>
        <v>0.84479117365502354</v>
      </c>
      <c r="BJ22">
        <v>12.04</v>
      </c>
      <c r="BK22">
        <f>BJ22-$B22</f>
        <v>1.379999999999999</v>
      </c>
      <c r="BL22">
        <f t="shared" si="23"/>
        <v>0.32333333333333236</v>
      </c>
      <c r="BM22">
        <f t="shared" si="24"/>
        <v>0.7992211497226267</v>
      </c>
      <c r="BO22">
        <v>13.84</v>
      </c>
      <c r="BP22">
        <f>BO22-$B22</f>
        <v>3.1799999999999997</v>
      </c>
      <c r="BQ22">
        <f t="shared" si="25"/>
        <v>-7.3333333333332806E-2</v>
      </c>
      <c r="BR22">
        <f t="shared" si="26"/>
        <v>1.0521448482007161</v>
      </c>
      <c r="BT22">
        <v>11.24</v>
      </c>
      <c r="BU22">
        <f>BT22-$B22</f>
        <v>0.58000000000000007</v>
      </c>
      <c r="BV22">
        <f t="shared" si="27"/>
        <v>-0.13666666666666671</v>
      </c>
      <c r="BW22">
        <f t="shared" si="28"/>
        <v>1.0993621133851976</v>
      </c>
      <c r="BY22">
        <v>11.63</v>
      </c>
      <c r="BZ22">
        <f>BY22-$B22</f>
        <v>0.97000000000000064</v>
      </c>
      <c r="CA22">
        <f t="shared" si="29"/>
        <v>-4.6666666666665746E-2</v>
      </c>
      <c r="CB22">
        <f t="shared" si="30"/>
        <v>1.0328757151493864</v>
      </c>
      <c r="CD22">
        <v>10.51</v>
      </c>
      <c r="CE22">
        <f>CD22-$B22</f>
        <v>-0.15000000000000036</v>
      </c>
      <c r="CF22">
        <f t="shared" si="31"/>
        <v>-0.13999999999999999</v>
      </c>
      <c r="CG22">
        <f t="shared" si="32"/>
        <v>1.1019051158766107</v>
      </c>
      <c r="CI22">
        <v>11.08</v>
      </c>
      <c r="CJ22">
        <f>CI22-$B22</f>
        <v>0.41999999999999993</v>
      </c>
      <c r="CK22">
        <f t="shared" si="33"/>
        <v>-0.16999999999999937</v>
      </c>
      <c r="CL22">
        <f t="shared" si="34"/>
        <v>1.125058484688809</v>
      </c>
      <c r="CN22">
        <v>15.52</v>
      </c>
      <c r="CO22">
        <f>CN22-$B22</f>
        <v>4.8599999999999994</v>
      </c>
      <c r="CP22">
        <f t="shared" si="35"/>
        <v>-3.3333333333329662E-3</v>
      </c>
      <c r="CQ22">
        <f t="shared" si="36"/>
        <v>1.0023131618421726</v>
      </c>
      <c r="CS22">
        <v>16.5</v>
      </c>
      <c r="CT22">
        <f>CS22-$B22</f>
        <v>5.84</v>
      </c>
      <c r="CU22">
        <f t="shared" si="37"/>
        <v>7.0000000000000284E-2</v>
      </c>
      <c r="CV22">
        <f t="shared" si="38"/>
        <v>0.95263799804393712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4380-CF33-4EC8-AB7A-8F131CF3AD07}">
  <dimension ref="A1:CW22"/>
  <sheetViews>
    <sheetView workbookViewId="0">
      <selection activeCell="J28" sqref="J28"/>
    </sheetView>
  </sheetViews>
  <sheetFormatPr baseColWidth="10" defaultColWidth="8.83203125" defaultRowHeight="15" x14ac:dyDescent="0.2"/>
  <cols>
    <col min="1" max="1" width="14" customWidth="1"/>
    <col min="10" max="10" width="11.83203125" bestFit="1" customWidth="1"/>
  </cols>
  <sheetData>
    <row r="1" spans="1:101" x14ac:dyDescent="0.2">
      <c r="A1" t="s">
        <v>36</v>
      </c>
      <c r="B1" t="s">
        <v>17</v>
      </c>
      <c r="G1" t="s">
        <v>0</v>
      </c>
      <c r="L1" t="s">
        <v>3</v>
      </c>
      <c r="Q1" t="s">
        <v>6</v>
      </c>
      <c r="V1" t="s">
        <v>12</v>
      </c>
      <c r="AA1" t="s">
        <v>14</v>
      </c>
      <c r="AF1" t="s">
        <v>1</v>
      </c>
      <c r="AK1" t="s">
        <v>16</v>
      </c>
      <c r="AP1" t="s">
        <v>2</v>
      </c>
      <c r="AU1" t="s">
        <v>4</v>
      </c>
      <c r="AZ1" t="s">
        <v>5</v>
      </c>
      <c r="BE1" t="s">
        <v>8</v>
      </c>
      <c r="BJ1" t="s">
        <v>9</v>
      </c>
      <c r="BO1" t="s">
        <v>10</v>
      </c>
      <c r="BT1" t="s">
        <v>11</v>
      </c>
      <c r="BY1" t="s">
        <v>13</v>
      </c>
      <c r="CD1" t="s">
        <v>15</v>
      </c>
      <c r="CI1" t="s">
        <v>7</v>
      </c>
      <c r="CN1" t="s">
        <v>19</v>
      </c>
      <c r="CS1" t="s">
        <v>18</v>
      </c>
    </row>
    <row r="2" spans="1:101" x14ac:dyDescent="0.2">
      <c r="B2" t="s">
        <v>40</v>
      </c>
      <c r="G2" t="s">
        <v>40</v>
      </c>
      <c r="H2" t="s">
        <v>38</v>
      </c>
      <c r="I2" t="s">
        <v>39</v>
      </c>
      <c r="J2" t="s">
        <v>35</v>
      </c>
      <c r="L2" t="s">
        <v>40</v>
      </c>
      <c r="M2" t="s">
        <v>38</v>
      </c>
      <c r="N2" t="s">
        <v>39</v>
      </c>
      <c r="O2" t="s">
        <v>35</v>
      </c>
      <c r="Q2" t="s">
        <v>40</v>
      </c>
      <c r="R2" t="s">
        <v>38</v>
      </c>
      <c r="S2" t="s">
        <v>39</v>
      </c>
      <c r="T2" t="s">
        <v>35</v>
      </c>
      <c r="V2" t="s">
        <v>40</v>
      </c>
      <c r="W2" t="s">
        <v>38</v>
      </c>
      <c r="X2" t="s">
        <v>39</v>
      </c>
      <c r="Y2" t="s">
        <v>35</v>
      </c>
      <c r="AA2" t="s">
        <v>40</v>
      </c>
      <c r="AB2" t="s">
        <v>38</v>
      </c>
      <c r="AC2" t="s">
        <v>39</v>
      </c>
      <c r="AD2" t="s">
        <v>35</v>
      </c>
      <c r="AF2" t="s">
        <v>40</v>
      </c>
      <c r="AG2" t="s">
        <v>38</v>
      </c>
      <c r="AH2" t="s">
        <v>39</v>
      </c>
      <c r="AI2" t="s">
        <v>35</v>
      </c>
      <c r="AK2" t="s">
        <v>40</v>
      </c>
      <c r="AL2" t="s">
        <v>38</v>
      </c>
      <c r="AM2" t="s">
        <v>39</v>
      </c>
      <c r="AN2" t="s">
        <v>35</v>
      </c>
      <c r="AP2" t="s">
        <v>40</v>
      </c>
      <c r="AQ2" t="s">
        <v>38</v>
      </c>
      <c r="AR2" t="s">
        <v>39</v>
      </c>
      <c r="AS2" t="s">
        <v>35</v>
      </c>
      <c r="AU2" t="s">
        <v>40</v>
      </c>
      <c r="AV2" t="s">
        <v>38</v>
      </c>
      <c r="AW2" t="s">
        <v>39</v>
      </c>
      <c r="AX2" t="s">
        <v>35</v>
      </c>
      <c r="AZ2" t="s">
        <v>40</v>
      </c>
      <c r="BA2" t="s">
        <v>38</v>
      </c>
      <c r="BB2" t="s">
        <v>39</v>
      </c>
      <c r="BC2" t="s">
        <v>35</v>
      </c>
      <c r="BE2" t="s">
        <v>40</v>
      </c>
      <c r="BF2" t="s">
        <v>38</v>
      </c>
      <c r="BG2" t="s">
        <v>39</v>
      </c>
      <c r="BH2" t="s">
        <v>35</v>
      </c>
      <c r="BJ2" t="s">
        <v>40</v>
      </c>
      <c r="BK2" t="s">
        <v>38</v>
      </c>
      <c r="BL2" t="s">
        <v>39</v>
      </c>
      <c r="BM2" t="s">
        <v>35</v>
      </c>
      <c r="BO2" t="s">
        <v>40</v>
      </c>
      <c r="BP2" t="s">
        <v>38</v>
      </c>
      <c r="BQ2" t="s">
        <v>39</v>
      </c>
      <c r="BR2" t="s">
        <v>35</v>
      </c>
      <c r="BT2" t="s">
        <v>40</v>
      </c>
      <c r="BU2" t="s">
        <v>38</v>
      </c>
      <c r="BV2" t="s">
        <v>39</v>
      </c>
      <c r="BW2" t="s">
        <v>35</v>
      </c>
      <c r="BY2" t="s">
        <v>40</v>
      </c>
      <c r="BZ2" t="s">
        <v>38</v>
      </c>
      <c r="CA2" t="s">
        <v>39</v>
      </c>
      <c r="CB2" t="s">
        <v>35</v>
      </c>
      <c r="CD2" t="s">
        <v>40</v>
      </c>
      <c r="CE2" t="s">
        <v>38</v>
      </c>
      <c r="CF2" t="s">
        <v>39</v>
      </c>
      <c r="CG2" t="s">
        <v>35</v>
      </c>
      <c r="CI2" t="s">
        <v>40</v>
      </c>
      <c r="CJ2" t="s">
        <v>38</v>
      </c>
      <c r="CK2" t="s">
        <v>39</v>
      </c>
      <c r="CL2" t="s">
        <v>35</v>
      </c>
      <c r="CN2" t="s">
        <v>40</v>
      </c>
      <c r="CO2" t="s">
        <v>38</v>
      </c>
      <c r="CP2" t="s">
        <v>39</v>
      </c>
      <c r="CQ2" t="s">
        <v>35</v>
      </c>
      <c r="CS2" t="s">
        <v>40</v>
      </c>
      <c r="CT2" t="s">
        <v>38</v>
      </c>
      <c r="CU2" t="s">
        <v>39</v>
      </c>
      <c r="CV2" t="s">
        <v>35</v>
      </c>
    </row>
    <row r="3" spans="1:101" x14ac:dyDescent="0.2">
      <c r="A3" t="s">
        <v>20</v>
      </c>
      <c r="B3">
        <v>34.46</v>
      </c>
      <c r="G3">
        <v>15.85</v>
      </c>
      <c r="H3">
        <f>G3-$B3</f>
        <v>-18.61</v>
      </c>
      <c r="I3">
        <f>H3-H$6</f>
        <v>-6.666666666666643E-2</v>
      </c>
      <c r="J3">
        <f>2^-I3</f>
        <v>1.0472941228206265</v>
      </c>
      <c r="K3">
        <f>AVERAGE(J3:J5)</f>
        <v>1.0369278774163626</v>
      </c>
      <c r="L3">
        <v>22.54</v>
      </c>
      <c r="M3">
        <f>L3-$B3</f>
        <v>-11.920000000000002</v>
      </c>
      <c r="N3">
        <f>M3-M$6</f>
        <v>0.17999999999999794</v>
      </c>
      <c r="O3">
        <f>2^-N3</f>
        <v>0.88270299629065618</v>
      </c>
      <c r="P3">
        <f>AVERAGE(O3:O5)</f>
        <v>1.0051956271954845</v>
      </c>
      <c r="Q3">
        <v>18.72</v>
      </c>
      <c r="R3">
        <f>Q3-$B3</f>
        <v>-15.740000000000002</v>
      </c>
      <c r="S3">
        <f>R3-R$6</f>
        <v>4.9999999999998934E-2</v>
      </c>
      <c r="T3">
        <f>2^-S3</f>
        <v>0.96593632892484627</v>
      </c>
      <c r="U3">
        <f>AVERAGE(T3:T5)</f>
        <v>1.0343139268632593</v>
      </c>
      <c r="V3">
        <v>22.01</v>
      </c>
      <c r="W3">
        <f>V3-$B3</f>
        <v>-12.45</v>
      </c>
      <c r="X3">
        <f>W3-W$6</f>
        <v>0.15666666666666806</v>
      </c>
      <c r="Y3">
        <f>2^-X3</f>
        <v>0.89709540876983029</v>
      </c>
      <c r="Z3">
        <f>AVERAGE(Y3:Y5)</f>
        <v>1.0336597479620233</v>
      </c>
      <c r="AA3">
        <v>23.45</v>
      </c>
      <c r="AB3">
        <f>AA3-$B3</f>
        <v>-11.010000000000002</v>
      </c>
      <c r="AC3">
        <f>AB3-AB$6</f>
        <v>-0.19000000000000128</v>
      </c>
      <c r="AD3">
        <f>2^-AC3</f>
        <v>1.1407637158684247</v>
      </c>
      <c r="AE3">
        <f>AVERAGE(AD3:AD5)</f>
        <v>1.0719278724040788</v>
      </c>
      <c r="AF3">
        <v>25.16</v>
      </c>
      <c r="AG3">
        <f>AF3-$B3</f>
        <v>-9.3000000000000007</v>
      </c>
      <c r="AH3">
        <f>AG3-AG$6</f>
        <v>-0.40333333333333421</v>
      </c>
      <c r="AI3">
        <f>2^-AH3</f>
        <v>1.32256014612254</v>
      </c>
      <c r="AJ3">
        <f>AVERAGE(AI3:AI5)</f>
        <v>1.070554147366978</v>
      </c>
      <c r="AK3">
        <v>22.77</v>
      </c>
      <c r="AL3">
        <f>AK3-$B3</f>
        <v>-11.690000000000001</v>
      </c>
      <c r="AM3">
        <f>AL3-AL$6</f>
        <v>-6.0000000000000497E-2</v>
      </c>
      <c r="AN3">
        <f>2^-AM3</f>
        <v>1.0424657608411216</v>
      </c>
      <c r="AO3">
        <f>AVERAGE(AN3:AN5)</f>
        <v>1.0369094851548384</v>
      </c>
      <c r="AP3">
        <v>24.62</v>
      </c>
      <c r="AQ3">
        <f>AP3-$B3</f>
        <v>-9.84</v>
      </c>
      <c r="AR3">
        <f>AQ3-AQ$6</f>
        <v>-0.586666666666666</v>
      </c>
      <c r="AS3">
        <f>2^-AR3</f>
        <v>1.5017729036347696</v>
      </c>
      <c r="AT3">
        <f>AVERAGE(AS3:AS5)</f>
        <v>1.0667171162069249</v>
      </c>
      <c r="AU3">
        <v>19.91</v>
      </c>
      <c r="AV3">
        <f>AU3-$B3</f>
        <v>-14.55</v>
      </c>
      <c r="AW3">
        <f>AV3-AV$6</f>
        <v>0.19999999999999929</v>
      </c>
      <c r="AX3">
        <f>2^-AW3</f>
        <v>0.87055056329612457</v>
      </c>
      <c r="AY3">
        <f>AVERAGE(AX3:AX5)</f>
        <v>1.0397401190461679</v>
      </c>
      <c r="AZ3">
        <v>21.17</v>
      </c>
      <c r="BA3">
        <f>AZ3-$B3</f>
        <v>-13.29</v>
      </c>
      <c r="BB3">
        <f>BA3-BA$6</f>
        <v>-0.20000000000000107</v>
      </c>
      <c r="BC3">
        <f>2^-BB3</f>
        <v>1.1486983549970358</v>
      </c>
      <c r="BD3">
        <f>AVERAGE(BC3:BC5)</f>
        <v>1.0142839749872115</v>
      </c>
      <c r="BE3">
        <v>17.66</v>
      </c>
      <c r="BF3">
        <f>BE3-$B3</f>
        <v>-16.8</v>
      </c>
      <c r="BG3">
        <f>BF3-BF$6</f>
        <v>0.32000000000000028</v>
      </c>
      <c r="BH3">
        <f>2^-BG3</f>
        <v>0.801069877589622</v>
      </c>
      <c r="BI3">
        <f>AVERAGE(BH3:BH5)</f>
        <v>1.0136714476832243</v>
      </c>
      <c r="BJ3">
        <v>18.25</v>
      </c>
      <c r="BK3">
        <f>BJ3-$B3</f>
        <v>-16.21</v>
      </c>
      <c r="BL3">
        <f>BK3-BK$6</f>
        <v>-7.6666666666667993E-2</v>
      </c>
      <c r="BM3">
        <f>2^-BL3</f>
        <v>1.054578629516014</v>
      </c>
      <c r="BN3">
        <f>AVERAGE(BM3:BM5)</f>
        <v>1.0108795671540995</v>
      </c>
      <c r="BO3">
        <v>21.15</v>
      </c>
      <c r="BP3">
        <f>BO3-$B3</f>
        <v>-13.310000000000002</v>
      </c>
      <c r="BQ3">
        <f>BP3-BP$6</f>
        <v>-8.3333333333333925E-2</v>
      </c>
      <c r="BR3">
        <f>2^-BQ3</f>
        <v>1.0594630943592958</v>
      </c>
      <c r="BS3">
        <f>AVERAGE(BR3:BR5)</f>
        <v>1.0041163981979313</v>
      </c>
      <c r="BT3">
        <v>21.58</v>
      </c>
      <c r="BU3">
        <f>BT3-$B3</f>
        <v>-12.880000000000003</v>
      </c>
      <c r="BV3">
        <f>BU3-BU$6</f>
        <v>-0.16000000000000192</v>
      </c>
      <c r="BW3">
        <f>2^-BV3</f>
        <v>1.1172871380722214</v>
      </c>
      <c r="BX3">
        <f>AVERAGE(BW3:BW5)</f>
        <v>1.0429545406620553</v>
      </c>
      <c r="BY3">
        <v>22.54</v>
      </c>
      <c r="BZ3">
        <f>BY3-$B3</f>
        <v>-11.920000000000002</v>
      </c>
      <c r="CA3">
        <f>BZ3-BZ$6</f>
        <v>-0.68000000000000149</v>
      </c>
      <c r="CB3">
        <f>2^-CA3</f>
        <v>1.6021397551792458</v>
      </c>
      <c r="CC3">
        <f>AVERAGE(CB3:CB5)</f>
        <v>1.0686684704805043</v>
      </c>
      <c r="CD3">
        <v>21.8</v>
      </c>
      <c r="CE3">
        <f>CD3-$B3</f>
        <v>-12.66</v>
      </c>
      <c r="CF3">
        <f>CE3-CE$6</f>
        <v>-0.97000000000000064</v>
      </c>
      <c r="CG3">
        <f>2^-CF3</f>
        <v>1.9588405951738546</v>
      </c>
      <c r="CH3">
        <f>AVERAGE(CG3:CG5)</f>
        <v>1.1746799139985507</v>
      </c>
      <c r="CI3">
        <v>21.97</v>
      </c>
      <c r="CJ3">
        <f>CI3-$B3</f>
        <v>-12.490000000000002</v>
      </c>
      <c r="CK3">
        <f>CJ3-CJ$6</f>
        <v>-0.32666666666666799</v>
      </c>
      <c r="CL3">
        <f>2^-CK3</f>
        <v>1.2541124095502625</v>
      </c>
      <c r="CM3">
        <f>AVERAGE(CL3:CL5)</f>
        <v>1.0787023909446409</v>
      </c>
      <c r="CN3">
        <v>35.71</v>
      </c>
      <c r="CO3">
        <f>CN3-$B3</f>
        <v>1.25</v>
      </c>
      <c r="CP3">
        <f>CO3-CO$6</f>
        <v>0.79333333333333411</v>
      </c>
      <c r="CQ3">
        <f>2^-CP3</f>
        <v>0.5770093758817777</v>
      </c>
      <c r="CR3">
        <f>AVERAGE(CQ3:CQ5)</f>
        <v>1.1276073404034617</v>
      </c>
      <c r="CS3">
        <v>35.85</v>
      </c>
      <c r="CT3">
        <f>CS3-$B3</f>
        <v>1.3900000000000006</v>
      </c>
      <c r="CU3">
        <f>CT3-CT$6</f>
        <v>0.26000000000000045</v>
      </c>
      <c r="CV3">
        <f>2^-CU3</f>
        <v>0.83508791942836913</v>
      </c>
      <c r="CW3">
        <f>AVERAGE(CV3:CV5)</f>
        <v>1.3907367801995003</v>
      </c>
    </row>
    <row r="4" spans="1:101" x14ac:dyDescent="0.2">
      <c r="A4" t="s">
        <v>21</v>
      </c>
      <c r="B4">
        <v>34.200000000000003</v>
      </c>
      <c r="G4">
        <v>15.21</v>
      </c>
      <c r="H4">
        <f>G4-$B4</f>
        <v>-18.990000000000002</v>
      </c>
      <c r="I4">
        <f t="shared" ref="I4:I22" si="0">H4-H$6</f>
        <v>-0.44666666666666899</v>
      </c>
      <c r="J4">
        <f t="shared" ref="J4:J22" si="1">2^-I4</f>
        <v>1.3628876769848288</v>
      </c>
      <c r="L4">
        <v>22.1</v>
      </c>
      <c r="M4">
        <f>L4-$B4</f>
        <v>-12.100000000000001</v>
      </c>
      <c r="N4">
        <f t="shared" ref="N4:N22" si="2">M4-M$6</f>
        <v>0</v>
      </c>
      <c r="O4">
        <f t="shared" ref="O4:O22" si="3">2^-N4</f>
        <v>1</v>
      </c>
      <c r="Q4">
        <v>17.93</v>
      </c>
      <c r="R4">
        <f>Q4-$B4</f>
        <v>-16.270000000000003</v>
      </c>
      <c r="S4">
        <f t="shared" ref="S4:S22" si="4">R4-R$6</f>
        <v>-0.4800000000000022</v>
      </c>
      <c r="T4">
        <f t="shared" ref="T4:T22" si="5">2^-S4</f>
        <v>1.3947436663504076</v>
      </c>
      <c r="V4">
        <v>21.94</v>
      </c>
      <c r="W4">
        <f>V4-$B4</f>
        <v>-12.260000000000002</v>
      </c>
      <c r="X4">
        <f t="shared" ref="X4:X22" si="6">W4-W$6</f>
        <v>0.34666666666666579</v>
      </c>
      <c r="Y4">
        <f t="shared" ref="Y4:Y22" si="7">2^-X4</f>
        <v>0.78639896789398156</v>
      </c>
      <c r="AA4">
        <v>24.14</v>
      </c>
      <c r="AB4">
        <f>AA4-$B4</f>
        <v>-10.060000000000002</v>
      </c>
      <c r="AC4">
        <f t="shared" ref="AC4:AC22" si="8">AB4-AB$6</f>
        <v>0.75999999999999801</v>
      </c>
      <c r="AD4">
        <f t="shared" ref="AD4:AD22" si="9">2^-AC4</f>
        <v>0.59049633071476604</v>
      </c>
      <c r="AF4">
        <v>26.1</v>
      </c>
      <c r="AG4">
        <f>AF4-$B4</f>
        <v>-8.1000000000000014</v>
      </c>
      <c r="AH4">
        <f t="shared" ref="AH4:AH22" si="10">AG4-AG$6</f>
        <v>0.79666666666666508</v>
      </c>
      <c r="AI4">
        <f t="shared" ref="AI4:AI22" si="11">2^-AH4</f>
        <v>0.57567774009999118</v>
      </c>
      <c r="AK4">
        <v>23.08</v>
      </c>
      <c r="AL4">
        <f>AK4-$B4</f>
        <v>-11.120000000000005</v>
      </c>
      <c r="AM4">
        <f t="shared" ref="AM4:AM22" si="12">AL4-AL$6</f>
        <v>0.50999999999999623</v>
      </c>
      <c r="AN4">
        <f t="shared" ref="AN4:AN22" si="13">2^-AM4</f>
        <v>0.70222243786900052</v>
      </c>
      <c r="AP4">
        <v>25.65</v>
      </c>
      <c r="AQ4">
        <f>AP4-$B4</f>
        <v>-8.5500000000000043</v>
      </c>
      <c r="AR4">
        <f t="shared" ref="AR4:AR22" si="14">AQ4-AQ$6</f>
        <v>0.70333333333332959</v>
      </c>
      <c r="AS4">
        <f t="shared" ref="AS4:AS22" si="15">2^-AR4</f>
        <v>0.61415157468458903</v>
      </c>
      <c r="AU4">
        <v>18.899999999999999</v>
      </c>
      <c r="AV4">
        <f>AU4-$B4</f>
        <v>-15.300000000000004</v>
      </c>
      <c r="AW4">
        <f t="shared" ref="AW4:AW22" si="16">AV4-AV$6</f>
        <v>-0.55000000000000426</v>
      </c>
      <c r="AX4">
        <f t="shared" ref="AX4:AX22" si="17">2^-AW4</f>
        <v>1.4640856959456297</v>
      </c>
      <c r="AZ4">
        <v>20.96</v>
      </c>
      <c r="BA4">
        <f>AZ4-$B4</f>
        <v>-13.240000000000002</v>
      </c>
      <c r="BB4">
        <f t="shared" ref="BB4:BB22" si="18">BA4-BA$6</f>
        <v>-0.15000000000000391</v>
      </c>
      <c r="BC4">
        <f t="shared" ref="BC4:BC22" si="19">2^-BB4</f>
        <v>1.109569472067848</v>
      </c>
      <c r="BE4">
        <v>16.82</v>
      </c>
      <c r="BF4">
        <f>BE4-$B4</f>
        <v>-17.380000000000003</v>
      </c>
      <c r="BG4">
        <f t="shared" ref="BG4:BG22" si="20">BF4-BF$6</f>
        <v>-0.26000000000000156</v>
      </c>
      <c r="BH4">
        <f t="shared" ref="BH4:BH22" si="21">2^-BG4</f>
        <v>1.1974787046189299</v>
      </c>
      <c r="BJ4">
        <v>17.850000000000001</v>
      </c>
      <c r="BK4">
        <f>BJ4-$B4</f>
        <v>-16.350000000000001</v>
      </c>
      <c r="BL4">
        <f t="shared" ref="BL4:BL22" si="22">BK4-BK$6</f>
        <v>-0.21666666666666856</v>
      </c>
      <c r="BM4">
        <f t="shared" ref="BM4:BM22" si="23">2^-BL4</f>
        <v>1.1620455869578412</v>
      </c>
      <c r="BO4">
        <v>20.87</v>
      </c>
      <c r="BP4">
        <f>BO4-$B4</f>
        <v>-13.330000000000002</v>
      </c>
      <c r="BQ4">
        <f t="shared" ref="BQ4:BQ22" si="24">BP4-BP$6</f>
        <v>-0.1033333333333335</v>
      </c>
      <c r="BR4">
        <f t="shared" ref="BR4:BR22" si="25">2^-BQ4</f>
        <v>1.0742526480132857</v>
      </c>
      <c r="BT4">
        <v>22.07</v>
      </c>
      <c r="BU4">
        <f>BT4-$B4</f>
        <v>-12.130000000000003</v>
      </c>
      <c r="BV4">
        <f t="shared" ref="BV4:BV22" si="26">BU4-BU$6</f>
        <v>0.58999999999999808</v>
      </c>
      <c r="BW4">
        <f t="shared" ref="BW4:BW22" si="27">2^-BV4</f>
        <v>0.6643429070482566</v>
      </c>
      <c r="BY4">
        <v>23.55</v>
      </c>
      <c r="BZ4">
        <f>BY4-$B4</f>
        <v>-10.650000000000002</v>
      </c>
      <c r="CA4">
        <f t="shared" ref="CA4:CA22" si="28">BZ4-BZ$6</f>
        <v>0.58999999999999808</v>
      </c>
      <c r="CB4">
        <f t="shared" ref="CB4:CB22" si="29">2^-CA4</f>
        <v>0.6643429070482566</v>
      </c>
      <c r="CD4">
        <v>22.37</v>
      </c>
      <c r="CE4">
        <f>CD4-$B4</f>
        <v>-11.830000000000002</v>
      </c>
      <c r="CF4">
        <f t="shared" ref="CF4:CF22" si="30">CE4-CE$6</f>
        <v>-0.14000000000000234</v>
      </c>
      <c r="CG4">
        <f t="shared" ref="CG4:CG22" si="31">2^-CF4</f>
        <v>1.1019051158766124</v>
      </c>
      <c r="CI4">
        <v>22.87</v>
      </c>
      <c r="CJ4">
        <f>CI4-$B4</f>
        <v>-11.330000000000002</v>
      </c>
      <c r="CK4">
        <f t="shared" ref="CK4:CK22" si="32">CJ4-CJ$6</f>
        <v>0.83333333333333215</v>
      </c>
      <c r="CL4">
        <f t="shared" ref="CL4:CL22" si="33">2^-CK4</f>
        <v>0.56123102415468695</v>
      </c>
      <c r="CN4">
        <v>34.78</v>
      </c>
      <c r="CO4">
        <f>CN4-$B4</f>
        <v>0.57999999999999829</v>
      </c>
      <c r="CP4">
        <f t="shared" ref="CP4:CP22" si="34">CO4-CO$6</f>
        <v>0.12333333333333246</v>
      </c>
      <c r="CQ4">
        <f t="shared" ref="CQ4:CQ22" si="35">2^-CP4</f>
        <v>0.91806401996522036</v>
      </c>
      <c r="CS4">
        <v>36.619999999999997</v>
      </c>
      <c r="CT4">
        <f>CS4-$B4</f>
        <v>2.4199999999999946</v>
      </c>
      <c r="CU4">
        <f t="shared" ref="CU4:CU22" si="36">CT4-CT$6</f>
        <v>1.2899999999999945</v>
      </c>
      <c r="CV4">
        <f t="shared" ref="CV4:CV22" si="37">2^-CU4</f>
        <v>0.4089510292788921</v>
      </c>
    </row>
    <row r="5" spans="1:101" x14ac:dyDescent="0.2">
      <c r="A5" t="s">
        <v>22</v>
      </c>
      <c r="B5">
        <v>34.26</v>
      </c>
      <c r="G5">
        <v>16.23</v>
      </c>
      <c r="H5">
        <f>G5-$B5</f>
        <v>-18.029999999999998</v>
      </c>
      <c r="I5">
        <f t="shared" si="0"/>
        <v>0.51333333333333542</v>
      </c>
      <c r="J5">
        <f t="shared" si="1"/>
        <v>0.70060183244363261</v>
      </c>
      <c r="L5">
        <v>21.98</v>
      </c>
      <c r="M5">
        <f>L5-$B5</f>
        <v>-12.279999999999998</v>
      </c>
      <c r="N5">
        <f t="shared" si="2"/>
        <v>-0.17999999999999794</v>
      </c>
      <c r="O5">
        <f t="shared" si="3"/>
        <v>1.132883885295797</v>
      </c>
      <c r="Q5">
        <v>18.899999999999999</v>
      </c>
      <c r="R5">
        <f>Q5-$B5</f>
        <v>-15.36</v>
      </c>
      <c r="S5">
        <f t="shared" si="4"/>
        <v>0.43000000000000149</v>
      </c>
      <c r="T5">
        <f t="shared" si="5"/>
        <v>0.7422617853145238</v>
      </c>
      <c r="V5">
        <v>21.15</v>
      </c>
      <c r="W5">
        <f>V5-$B5</f>
        <v>-13.11</v>
      </c>
      <c r="X5">
        <f t="shared" si="6"/>
        <v>-0.50333333333333208</v>
      </c>
      <c r="Y5">
        <f t="shared" si="7"/>
        <v>1.4174848672222586</v>
      </c>
      <c r="AA5">
        <v>22.87</v>
      </c>
      <c r="AB5">
        <f>AA5-$B5</f>
        <v>-11.389999999999997</v>
      </c>
      <c r="AC5">
        <f t="shared" si="8"/>
        <v>-0.56999999999999673</v>
      </c>
      <c r="AD5">
        <f t="shared" si="9"/>
        <v>1.4845235706290456</v>
      </c>
      <c r="AF5">
        <v>24.97</v>
      </c>
      <c r="AG5">
        <f>AF5-$B5</f>
        <v>-9.2899999999999991</v>
      </c>
      <c r="AH5">
        <f t="shared" si="10"/>
        <v>-0.39333333333333265</v>
      </c>
      <c r="AI5">
        <f t="shared" si="11"/>
        <v>1.3134245558784028</v>
      </c>
      <c r="AK5">
        <v>22.18</v>
      </c>
      <c r="AL5">
        <f>AK5-$B5</f>
        <v>-12.079999999999998</v>
      </c>
      <c r="AM5">
        <f t="shared" si="12"/>
        <v>-0.44999999999999751</v>
      </c>
      <c r="AN5">
        <f t="shared" si="13"/>
        <v>1.3660402567543932</v>
      </c>
      <c r="AP5">
        <v>24.89</v>
      </c>
      <c r="AQ5">
        <f>AP5-$B5</f>
        <v>-9.3699999999999974</v>
      </c>
      <c r="AR5">
        <f t="shared" si="14"/>
        <v>-0.11666666666666359</v>
      </c>
      <c r="AS5">
        <f t="shared" si="15"/>
        <v>1.084226870301416</v>
      </c>
      <c r="AU5">
        <v>19.86</v>
      </c>
      <c r="AV5">
        <f>AU5-$B5</f>
        <v>-14.399999999999999</v>
      </c>
      <c r="AW5">
        <f t="shared" si="16"/>
        <v>0.35000000000000142</v>
      </c>
      <c r="AX5">
        <f t="shared" si="17"/>
        <v>0.78458409789674999</v>
      </c>
      <c r="AZ5">
        <v>21.52</v>
      </c>
      <c r="BA5">
        <f>AZ5-$B5</f>
        <v>-12.739999999999998</v>
      </c>
      <c r="BB5">
        <f t="shared" si="18"/>
        <v>0.34999999999999964</v>
      </c>
      <c r="BC5">
        <f t="shared" si="19"/>
        <v>0.78458409789675099</v>
      </c>
      <c r="BE5">
        <v>17.079999999999998</v>
      </c>
      <c r="BF5">
        <f>BE5-$B5</f>
        <v>-17.18</v>
      </c>
      <c r="BG5">
        <f t="shared" si="20"/>
        <v>-5.9999999999998721E-2</v>
      </c>
      <c r="BH5">
        <f t="shared" si="21"/>
        <v>1.0424657608411205</v>
      </c>
      <c r="BJ5">
        <v>18.420000000000002</v>
      </c>
      <c r="BK5">
        <f>BJ5-$B5</f>
        <v>-15.839999999999996</v>
      </c>
      <c r="BL5">
        <f t="shared" si="22"/>
        <v>0.29333333333333655</v>
      </c>
      <c r="BM5">
        <f t="shared" si="23"/>
        <v>0.81601448498844364</v>
      </c>
      <c r="BO5">
        <v>21.22</v>
      </c>
      <c r="BP5">
        <f>BO5-$B5</f>
        <v>-13.04</v>
      </c>
      <c r="BQ5">
        <f t="shared" si="24"/>
        <v>0.1866666666666692</v>
      </c>
      <c r="BR5">
        <f t="shared" si="25"/>
        <v>0.87863345222121214</v>
      </c>
      <c r="BT5">
        <v>21.11</v>
      </c>
      <c r="BU5">
        <f>BT5-$B5</f>
        <v>-13.149999999999999</v>
      </c>
      <c r="BV5">
        <f t="shared" si="26"/>
        <v>-0.42999999999999794</v>
      </c>
      <c r="BW5">
        <f t="shared" si="27"/>
        <v>1.3472335768656882</v>
      </c>
      <c r="BY5">
        <v>23.11</v>
      </c>
      <c r="BZ5">
        <f>BY5-$B5</f>
        <v>-11.149999999999999</v>
      </c>
      <c r="CA5">
        <f t="shared" si="28"/>
        <v>9.0000000000001634E-2</v>
      </c>
      <c r="CB5">
        <f t="shared" si="29"/>
        <v>0.93952274921401069</v>
      </c>
      <c r="CD5">
        <v>23.68</v>
      </c>
      <c r="CE5">
        <f>CD5-$B5</f>
        <v>-10.579999999999998</v>
      </c>
      <c r="CF5">
        <f t="shared" si="30"/>
        <v>1.1100000000000012</v>
      </c>
      <c r="CG5">
        <f t="shared" si="31"/>
        <v>0.46329403094518506</v>
      </c>
      <c r="CI5">
        <v>21.59</v>
      </c>
      <c r="CJ5">
        <f>CI5-$B5</f>
        <v>-12.669999999999998</v>
      </c>
      <c r="CK5">
        <f t="shared" si="32"/>
        <v>-0.50666666666666416</v>
      </c>
      <c r="CL5">
        <f t="shared" si="33"/>
        <v>1.4207637391289734</v>
      </c>
      <c r="CN5">
        <v>33.799999999999997</v>
      </c>
      <c r="CO5">
        <f>CN5-$B5</f>
        <v>-0.46000000000000085</v>
      </c>
      <c r="CP5">
        <f t="shared" si="34"/>
        <v>-0.91666666666666674</v>
      </c>
      <c r="CQ5">
        <f t="shared" si="35"/>
        <v>1.8877486253633871</v>
      </c>
      <c r="CS5">
        <v>33.840000000000003</v>
      </c>
      <c r="CT5">
        <f>CS5-$B5</f>
        <v>-0.4199999999999946</v>
      </c>
      <c r="CU5">
        <f t="shared" si="36"/>
        <v>-1.5499999999999947</v>
      </c>
      <c r="CV5">
        <f t="shared" si="37"/>
        <v>2.9281713918912402</v>
      </c>
    </row>
    <row r="6" spans="1:101" x14ac:dyDescent="0.2">
      <c r="A6" t="s">
        <v>37</v>
      </c>
      <c r="H6">
        <f>AVERAGE(H3:H5)</f>
        <v>-18.543333333333333</v>
      </c>
      <c r="M6">
        <f>AVERAGE(M3:M5)</f>
        <v>-12.1</v>
      </c>
      <c r="R6">
        <f>AVERAGE(R3:R5)</f>
        <v>-15.790000000000001</v>
      </c>
      <c r="W6">
        <f>AVERAGE(W3:W5)</f>
        <v>-12.606666666666667</v>
      </c>
      <c r="AB6">
        <f>AVERAGE(AB3:AB5)</f>
        <v>-10.82</v>
      </c>
      <c r="AG6">
        <f>AVERAGE(AG3:AG5)</f>
        <v>-8.8966666666666665</v>
      </c>
      <c r="AL6">
        <f>AVERAGE(AL3:AL5)</f>
        <v>-11.63</v>
      </c>
      <c r="AQ6">
        <f>AVERAGE(AQ3:AQ5)</f>
        <v>-9.2533333333333339</v>
      </c>
      <c r="AV6">
        <f>AVERAGE(AV3:AV5)</f>
        <v>-14.75</v>
      </c>
      <c r="BA6">
        <f>AVERAGE(BA3:BA5)</f>
        <v>-13.089999999999998</v>
      </c>
      <c r="BF6">
        <f>AVERAGE(BF3:BF5)</f>
        <v>-17.12</v>
      </c>
      <c r="BK6">
        <f>AVERAGE(BK3:BK5)</f>
        <v>-16.133333333333333</v>
      </c>
      <c r="BP6">
        <f>AVERAGE(BP3:BP5)</f>
        <v>-13.226666666666668</v>
      </c>
      <c r="BU6">
        <f>AVERAGE(BU3:BU5)</f>
        <v>-12.72</v>
      </c>
      <c r="BZ6">
        <f>AVERAGE(BZ3:BZ5)</f>
        <v>-11.24</v>
      </c>
      <c r="CE6">
        <f>AVERAGE(CE3:CE5)</f>
        <v>-11.69</v>
      </c>
      <c r="CJ6">
        <f>AVERAGE(CJ3:CJ5)</f>
        <v>-12.163333333333334</v>
      </c>
      <c r="CO6">
        <f>AVERAGE(CO3:CO5)</f>
        <v>0.45666666666666583</v>
      </c>
      <c r="CT6">
        <f>AVERAGE(CT3:CT5)</f>
        <v>1.1300000000000001</v>
      </c>
    </row>
    <row r="8" spans="1:101" x14ac:dyDescent="0.2">
      <c r="A8" t="s">
        <v>23</v>
      </c>
      <c r="B8">
        <v>34.31</v>
      </c>
      <c r="G8">
        <v>17.61</v>
      </c>
      <c r="H8">
        <f>G8-$B8</f>
        <v>-16.700000000000003</v>
      </c>
      <c r="I8">
        <f t="shared" si="0"/>
        <v>1.8433333333333302</v>
      </c>
      <c r="J8">
        <f t="shared" si="1"/>
        <v>0.27867715914723112</v>
      </c>
      <c r="K8">
        <f>AVERAGE(J8:J10)</f>
        <v>0.34703472669965135</v>
      </c>
      <c r="L8">
        <v>23.48</v>
      </c>
      <c r="M8">
        <f>L8-$B8</f>
        <v>-10.830000000000002</v>
      </c>
      <c r="N8">
        <f t="shared" si="2"/>
        <v>1.2699999999999978</v>
      </c>
      <c r="O8">
        <f t="shared" si="3"/>
        <v>0.4146597729072215</v>
      </c>
      <c r="P8">
        <f>AVERAGE(O8:O10)</f>
        <v>0.57475105666339166</v>
      </c>
      <c r="Q8">
        <v>18.920000000000002</v>
      </c>
      <c r="R8">
        <f>Q8-$B8</f>
        <v>-15.39</v>
      </c>
      <c r="S8">
        <f t="shared" si="4"/>
        <v>0.40000000000000036</v>
      </c>
      <c r="T8">
        <f t="shared" si="5"/>
        <v>0.75785828325519877</v>
      </c>
      <c r="U8">
        <f>AVERAGE(T8:T10)</f>
        <v>0.74120986097138797</v>
      </c>
      <c r="V8">
        <v>22.01</v>
      </c>
      <c r="W8">
        <f>V8-$B8</f>
        <v>-12.3</v>
      </c>
      <c r="X8">
        <f t="shared" si="6"/>
        <v>0.30666666666666664</v>
      </c>
      <c r="Y8">
        <f t="shared" si="7"/>
        <v>0.80850765215986209</v>
      </c>
      <c r="Z8">
        <f>AVERAGE(Y8:Y10)</f>
        <v>0.53262301127272715</v>
      </c>
      <c r="AA8">
        <v>24.87</v>
      </c>
      <c r="AB8">
        <f>AA8-$B8</f>
        <v>-9.4400000000000013</v>
      </c>
      <c r="AC8">
        <f t="shared" si="8"/>
        <v>1.379999999999999</v>
      </c>
      <c r="AD8">
        <f t="shared" si="9"/>
        <v>0.38421879532200331</v>
      </c>
      <c r="AE8">
        <f>AVERAGE(AD8:AD10)</f>
        <v>0.57571473875101387</v>
      </c>
      <c r="AF8">
        <v>25.66</v>
      </c>
      <c r="AG8">
        <f>AF8-$B8</f>
        <v>-8.6500000000000021</v>
      </c>
      <c r="AH8">
        <f t="shared" si="10"/>
        <v>0.24666666666666437</v>
      </c>
      <c r="AI8">
        <f t="shared" si="11"/>
        <v>0.84284154475470074</v>
      </c>
      <c r="AJ8">
        <f>AVERAGE(AI8:AI10)</f>
        <v>0.77128019237475964</v>
      </c>
      <c r="AK8">
        <v>22.62</v>
      </c>
      <c r="AL8">
        <f>AK8-$B8</f>
        <v>-11.690000000000001</v>
      </c>
      <c r="AM8">
        <f t="shared" si="12"/>
        <v>-6.0000000000000497E-2</v>
      </c>
      <c r="AN8">
        <f t="shared" si="13"/>
        <v>1.0424657608411216</v>
      </c>
      <c r="AO8">
        <f>AVERAGE(AN8:AN10)</f>
        <v>0.85025316934843254</v>
      </c>
      <c r="AP8">
        <v>24.98</v>
      </c>
      <c r="AQ8">
        <f>AP8-$B8</f>
        <v>-9.3300000000000018</v>
      </c>
      <c r="AR8">
        <f t="shared" si="14"/>
        <v>-7.6666666666667993E-2</v>
      </c>
      <c r="AS8">
        <f t="shared" si="15"/>
        <v>1.054578629516014</v>
      </c>
      <c r="AT8">
        <f>AVERAGE(AS8:AS10)</f>
        <v>1.0855613834541105</v>
      </c>
      <c r="AU8">
        <v>19.670000000000002</v>
      </c>
      <c r="AV8">
        <f>AU8-$B8</f>
        <v>-14.64</v>
      </c>
      <c r="AW8">
        <f t="shared" si="16"/>
        <v>0.10999999999999943</v>
      </c>
      <c r="AX8">
        <f t="shared" si="17"/>
        <v>0.92658806189037124</v>
      </c>
      <c r="AY8">
        <f>AVERAGE(AX8:AX10)</f>
        <v>1.0850912919956288</v>
      </c>
      <c r="AZ8">
        <v>21.09</v>
      </c>
      <c r="BA8">
        <f>AZ8-$B8</f>
        <v>-13.220000000000002</v>
      </c>
      <c r="BB8">
        <f t="shared" si="18"/>
        <v>-0.13000000000000433</v>
      </c>
      <c r="BC8">
        <f t="shared" si="19"/>
        <v>1.0942937012607428</v>
      </c>
      <c r="BD8">
        <f>AVERAGE(BC8:BC10)</f>
        <v>1.1286324687402933</v>
      </c>
      <c r="BE8">
        <v>17.420000000000002</v>
      </c>
      <c r="BF8">
        <f>BE8-$B8</f>
        <v>-16.89</v>
      </c>
      <c r="BG8">
        <f t="shared" si="20"/>
        <v>0.23000000000000043</v>
      </c>
      <c r="BH8">
        <f t="shared" si="21"/>
        <v>0.85263489176795637</v>
      </c>
      <c r="BI8">
        <f>AVERAGE(BH8:BH10)</f>
        <v>1.0088581820963867</v>
      </c>
      <c r="BJ8">
        <v>18.97</v>
      </c>
      <c r="BK8">
        <f>BJ8-$B8</f>
        <v>-15.340000000000003</v>
      </c>
      <c r="BL8">
        <f t="shared" si="22"/>
        <v>0.79333333333332945</v>
      </c>
      <c r="BM8">
        <f t="shared" si="23"/>
        <v>0.57700937588177958</v>
      </c>
      <c r="BN8">
        <f>AVERAGE(BM8:BM10)</f>
        <v>1.1016842852358013</v>
      </c>
      <c r="BO8">
        <v>22.08</v>
      </c>
      <c r="BP8">
        <f>BO8-$B8</f>
        <v>-12.230000000000004</v>
      </c>
      <c r="BQ8">
        <f t="shared" si="24"/>
        <v>0.99666666666666437</v>
      </c>
      <c r="BR8">
        <f t="shared" si="25"/>
        <v>0.50115658092108728</v>
      </c>
      <c r="BS8">
        <f>AVERAGE(BR8:BR10)</f>
        <v>1.0817856797622551</v>
      </c>
      <c r="BT8">
        <v>22.18</v>
      </c>
      <c r="BU8">
        <f>BT8-$B8</f>
        <v>-12.130000000000003</v>
      </c>
      <c r="BV8">
        <f t="shared" si="26"/>
        <v>0.58999999999999808</v>
      </c>
      <c r="BW8">
        <f t="shared" si="27"/>
        <v>0.6643429070482566</v>
      </c>
      <c r="BX8">
        <f>AVERAGE(BW8:BW10)</f>
        <v>1.1323990088596394</v>
      </c>
      <c r="BY8">
        <v>23.54</v>
      </c>
      <c r="BZ8">
        <f>BY8-$B8</f>
        <v>-10.770000000000003</v>
      </c>
      <c r="CA8">
        <f t="shared" si="28"/>
        <v>0.46999999999999709</v>
      </c>
      <c r="CB8">
        <f t="shared" si="29"/>
        <v>0.72196459776124955</v>
      </c>
      <c r="CC8">
        <f>AVERAGE(CB8:CB10)</f>
        <v>1.0336310228749175</v>
      </c>
      <c r="CD8">
        <v>22.57</v>
      </c>
      <c r="CE8">
        <f>CD8-$B8</f>
        <v>-11.740000000000002</v>
      </c>
      <c r="CF8">
        <f t="shared" si="30"/>
        <v>-5.0000000000002487E-2</v>
      </c>
      <c r="CG8">
        <f>2^-CF8</f>
        <v>1.0352649238413794</v>
      </c>
      <c r="CH8">
        <f>AVERAGE(CG8:CG10)</f>
        <v>0.90611950840790323</v>
      </c>
      <c r="CI8">
        <v>22.1</v>
      </c>
      <c r="CJ8">
        <f>CI8-$B8</f>
        <v>-12.21</v>
      </c>
      <c r="CK8">
        <f t="shared" si="32"/>
        <v>-4.6666666666666856E-2</v>
      </c>
      <c r="CL8">
        <f t="shared" si="33"/>
        <v>1.032875715149387</v>
      </c>
      <c r="CM8">
        <f>AVERAGE(CL8:CL10)</f>
        <v>1.2841545075304397</v>
      </c>
      <c r="CN8">
        <v>34.92</v>
      </c>
      <c r="CO8">
        <f>CN8-$B8</f>
        <v>0.60999999999999943</v>
      </c>
      <c r="CP8">
        <f t="shared" si="34"/>
        <v>0.1533333333333336</v>
      </c>
      <c r="CQ8">
        <f t="shared" si="35"/>
        <v>0.89917053563818561</v>
      </c>
      <c r="CR8">
        <f>AVERAGE(CQ8:CQ10)</f>
        <v>1.4537673794832064</v>
      </c>
      <c r="CS8">
        <v>38.24</v>
      </c>
      <c r="CT8">
        <f>CS8-$B8</f>
        <v>3.9299999999999997</v>
      </c>
      <c r="CU8">
        <f t="shared" si="36"/>
        <v>2.8</v>
      </c>
      <c r="CV8">
        <f t="shared" si="37"/>
        <v>0.14358729437462939</v>
      </c>
      <c r="CW8">
        <f>AVERAGE(CV8:CV10)</f>
        <v>0.57879182147931563</v>
      </c>
    </row>
    <row r="9" spans="1:101" x14ac:dyDescent="0.2">
      <c r="A9" t="s">
        <v>24</v>
      </c>
      <c r="B9">
        <v>34.130000000000003</v>
      </c>
      <c r="G9">
        <v>16.54</v>
      </c>
      <c r="H9">
        <f>G9-$B9</f>
        <v>-17.590000000000003</v>
      </c>
      <c r="I9">
        <f t="shared" si="0"/>
        <v>0.95333333333332959</v>
      </c>
      <c r="J9">
        <f t="shared" si="1"/>
        <v>0.51643785757469485</v>
      </c>
      <c r="L9">
        <v>22.99</v>
      </c>
      <c r="M9">
        <f>L9-$B9</f>
        <v>-11.140000000000004</v>
      </c>
      <c r="N9">
        <f t="shared" si="2"/>
        <v>0.95999999999999552</v>
      </c>
      <c r="O9">
        <f t="shared" si="3"/>
        <v>0.51405691332803483</v>
      </c>
      <c r="Q9">
        <v>19.36</v>
      </c>
      <c r="R9">
        <f>Q9-$B9</f>
        <v>-14.770000000000003</v>
      </c>
      <c r="S9">
        <f t="shared" si="4"/>
        <v>1.0199999999999978</v>
      </c>
      <c r="T9">
        <f t="shared" si="5"/>
        <v>0.49311635224668038</v>
      </c>
      <c r="V9">
        <v>22.9</v>
      </c>
      <c r="W9">
        <f>V9-$B9</f>
        <v>-11.230000000000004</v>
      </c>
      <c r="X9">
        <f t="shared" si="6"/>
        <v>1.3766666666666634</v>
      </c>
      <c r="Y9">
        <f t="shared" si="7"/>
        <v>0.38510755557838849</v>
      </c>
      <c r="AA9">
        <v>25.08</v>
      </c>
      <c r="AB9">
        <f>AA9-$B9</f>
        <v>-9.0500000000000043</v>
      </c>
      <c r="AC9">
        <f t="shared" si="8"/>
        <v>1.769999999999996</v>
      </c>
      <c r="AD9">
        <f t="shared" si="9"/>
        <v>0.29320873730797054</v>
      </c>
      <c r="AF9">
        <v>25.78</v>
      </c>
      <c r="AG9">
        <f>AF9-$B9</f>
        <v>-8.3500000000000014</v>
      </c>
      <c r="AH9">
        <f t="shared" si="10"/>
        <v>0.54666666666666508</v>
      </c>
      <c r="AI9">
        <f t="shared" si="11"/>
        <v>0.68460006447559663</v>
      </c>
      <c r="AK9">
        <v>23.58</v>
      </c>
      <c r="AL9">
        <f>AK9-$B9</f>
        <v>-10.550000000000004</v>
      </c>
      <c r="AM9">
        <f t="shared" si="12"/>
        <v>1.0799999999999965</v>
      </c>
      <c r="AN9">
        <f t="shared" si="13"/>
        <v>0.47302882336279911</v>
      </c>
      <c r="AP9">
        <v>24.66</v>
      </c>
      <c r="AQ9">
        <f>AP9-$B9</f>
        <v>-9.4700000000000024</v>
      </c>
      <c r="AR9">
        <f t="shared" si="14"/>
        <v>-0.21666666666666856</v>
      </c>
      <c r="AS9">
        <f t="shared" si="15"/>
        <v>1.1620455869578412</v>
      </c>
      <c r="AU9">
        <v>18.97</v>
      </c>
      <c r="AV9">
        <f>AU9-$B9</f>
        <v>-15.160000000000004</v>
      </c>
      <c r="AW9">
        <f t="shared" si="16"/>
        <v>-0.41000000000000369</v>
      </c>
      <c r="AX9">
        <f t="shared" si="17"/>
        <v>1.328685814096515</v>
      </c>
      <c r="AZ9">
        <v>21.87</v>
      </c>
      <c r="BA9">
        <f>AZ9-$B9</f>
        <v>-12.260000000000002</v>
      </c>
      <c r="BB9">
        <f t="shared" si="18"/>
        <v>0.82999999999999652</v>
      </c>
      <c r="BC9">
        <f t="shared" si="19"/>
        <v>0.56252924234440604</v>
      </c>
      <c r="BE9">
        <v>16.920000000000002</v>
      </c>
      <c r="BF9">
        <f>BE9-$B9</f>
        <v>-17.21</v>
      </c>
      <c r="BG9">
        <f t="shared" si="20"/>
        <v>-8.9999999999999858E-2</v>
      </c>
      <c r="BH9">
        <f t="shared" si="21"/>
        <v>1.0643701824533598</v>
      </c>
      <c r="BJ9">
        <v>17.739999999999998</v>
      </c>
      <c r="BK9">
        <f>BJ9-$B9</f>
        <v>-16.390000000000004</v>
      </c>
      <c r="BL9">
        <f t="shared" si="22"/>
        <v>-0.25666666666667126</v>
      </c>
      <c r="BM9">
        <f t="shared" si="23"/>
        <v>1.1947151351560232</v>
      </c>
      <c r="BO9">
        <v>20.170000000000002</v>
      </c>
      <c r="BP9">
        <f>BO9-$B9</f>
        <v>-13.96</v>
      </c>
      <c r="BQ9">
        <f t="shared" si="24"/>
        <v>-0.7333333333333325</v>
      </c>
      <c r="BR9">
        <f t="shared" si="25"/>
        <v>1.6624757922855746</v>
      </c>
      <c r="BT9">
        <v>21.09</v>
      </c>
      <c r="BU9">
        <f>BT9-$B9</f>
        <v>-13.040000000000003</v>
      </c>
      <c r="BV9">
        <f t="shared" si="26"/>
        <v>-0.32000000000000206</v>
      </c>
      <c r="BW9">
        <f t="shared" si="27"/>
        <v>1.2483305489016137</v>
      </c>
      <c r="BY9">
        <v>22.67</v>
      </c>
      <c r="BZ9">
        <f>BY9-$B9</f>
        <v>-11.46</v>
      </c>
      <c r="CA9">
        <f t="shared" si="28"/>
        <v>-0.22000000000000064</v>
      </c>
      <c r="CB9">
        <f t="shared" si="29"/>
        <v>1.1647335864684563</v>
      </c>
      <c r="CD9">
        <v>22.34</v>
      </c>
      <c r="CE9">
        <f>CD9-$B9</f>
        <v>-11.790000000000003</v>
      </c>
      <c r="CF9">
        <f t="shared" si="30"/>
        <v>-0.1000000000000032</v>
      </c>
      <c r="CG9">
        <f t="shared" si="31"/>
        <v>1.0717734625362956</v>
      </c>
      <c r="CI9">
        <v>21.37</v>
      </c>
      <c r="CJ9">
        <f>CI9-$B9</f>
        <v>-12.760000000000002</v>
      </c>
      <c r="CK9">
        <f t="shared" si="32"/>
        <v>-0.59666666666666757</v>
      </c>
      <c r="CL9">
        <f t="shared" si="33"/>
        <v>1.5122185602398266</v>
      </c>
      <c r="CN9">
        <v>33.090000000000003</v>
      </c>
      <c r="CO9">
        <f>CN9-$B9</f>
        <v>-1.0399999999999991</v>
      </c>
      <c r="CP9">
        <f t="shared" si="34"/>
        <v>-1.496666666666665</v>
      </c>
      <c r="CQ9">
        <f t="shared" si="35"/>
        <v>2.8218996142360933</v>
      </c>
      <c r="CS9">
        <v>36.54</v>
      </c>
      <c r="CT9">
        <f>CS9-$B9</f>
        <v>2.4099999999999966</v>
      </c>
      <c r="CU9">
        <f t="shared" si="36"/>
        <v>1.2799999999999965</v>
      </c>
      <c r="CV9">
        <f t="shared" si="37"/>
        <v>0.41179550863378761</v>
      </c>
    </row>
    <row r="10" spans="1:101" x14ac:dyDescent="0.2">
      <c r="A10" t="s">
        <v>25</v>
      </c>
      <c r="B10">
        <v>34.86</v>
      </c>
      <c r="G10">
        <v>18.34</v>
      </c>
      <c r="H10">
        <f>G10-$B10</f>
        <v>-16.52</v>
      </c>
      <c r="I10">
        <f t="shared" si="0"/>
        <v>2.0233333333333334</v>
      </c>
      <c r="J10">
        <f t="shared" si="1"/>
        <v>0.245989163377028</v>
      </c>
      <c r="L10">
        <v>23.09</v>
      </c>
      <c r="M10">
        <f>L10-$B10</f>
        <v>-11.77</v>
      </c>
      <c r="N10">
        <f t="shared" si="2"/>
        <v>0.33000000000000007</v>
      </c>
      <c r="O10">
        <f t="shared" si="3"/>
        <v>0.7955364837549187</v>
      </c>
      <c r="Q10">
        <v>19.11</v>
      </c>
      <c r="R10">
        <f>Q10-$B10</f>
        <v>-15.75</v>
      </c>
      <c r="S10">
        <f t="shared" si="4"/>
        <v>4.0000000000000924E-2</v>
      </c>
      <c r="T10">
        <f t="shared" si="5"/>
        <v>0.97265494741228486</v>
      </c>
      <c r="V10">
        <v>23.56</v>
      </c>
      <c r="W10">
        <f>V10-$B10</f>
        <v>-11.3</v>
      </c>
      <c r="X10">
        <f t="shared" si="6"/>
        <v>1.3066666666666666</v>
      </c>
      <c r="Y10">
        <f t="shared" si="7"/>
        <v>0.40425382607993104</v>
      </c>
      <c r="AA10">
        <v>23.97</v>
      </c>
      <c r="AB10">
        <f>AA10-$B10</f>
        <v>-10.89</v>
      </c>
      <c r="AC10">
        <f t="shared" si="8"/>
        <v>-7.0000000000000284E-2</v>
      </c>
      <c r="AD10">
        <f t="shared" si="9"/>
        <v>1.0497166836230676</v>
      </c>
      <c r="AF10">
        <v>26.31</v>
      </c>
      <c r="AG10">
        <f>AF10-$B10</f>
        <v>-8.5500000000000007</v>
      </c>
      <c r="AH10">
        <f t="shared" si="10"/>
        <v>0.34666666666666579</v>
      </c>
      <c r="AI10">
        <f t="shared" si="11"/>
        <v>0.78639896789398156</v>
      </c>
      <c r="AK10">
        <v>23.18</v>
      </c>
      <c r="AL10">
        <f>AK10-$B10</f>
        <v>-11.68</v>
      </c>
      <c r="AM10">
        <f t="shared" si="12"/>
        <v>-4.9999999999998934E-2</v>
      </c>
      <c r="AN10">
        <f t="shared" si="13"/>
        <v>1.0352649238413767</v>
      </c>
      <c r="AP10">
        <v>25.55</v>
      </c>
      <c r="AQ10">
        <f>AP10-$B10</f>
        <v>-9.3099999999999987</v>
      </c>
      <c r="AR10">
        <f t="shared" si="14"/>
        <v>-5.6666666666664867E-2</v>
      </c>
      <c r="AS10">
        <f t="shared" si="15"/>
        <v>1.0400599338884764</v>
      </c>
      <c r="AU10">
        <v>20.11</v>
      </c>
      <c r="AV10">
        <f>AU10-$B10</f>
        <v>-14.75</v>
      </c>
      <c r="AW10">
        <f t="shared" si="16"/>
        <v>0</v>
      </c>
      <c r="AX10">
        <f t="shared" si="17"/>
        <v>1</v>
      </c>
      <c r="AZ10">
        <v>20.98</v>
      </c>
      <c r="BA10">
        <f>AZ10-$B10</f>
        <v>-13.879999999999999</v>
      </c>
      <c r="BB10">
        <f t="shared" si="18"/>
        <v>-0.79000000000000092</v>
      </c>
      <c r="BC10">
        <f t="shared" si="19"/>
        <v>1.7290744626157315</v>
      </c>
      <c r="BE10">
        <v>17.59</v>
      </c>
      <c r="BF10">
        <f>BE10-$B10</f>
        <v>-17.27</v>
      </c>
      <c r="BG10">
        <f t="shared" si="20"/>
        <v>-0.14999999999999858</v>
      </c>
      <c r="BH10">
        <f t="shared" si="21"/>
        <v>1.109569472067844</v>
      </c>
      <c r="BJ10">
        <v>18.11</v>
      </c>
      <c r="BK10">
        <f>BJ10-$B10</f>
        <v>-16.75</v>
      </c>
      <c r="BL10">
        <f t="shared" si="22"/>
        <v>-0.61666666666666714</v>
      </c>
      <c r="BM10">
        <f t="shared" si="23"/>
        <v>1.5333283446696011</v>
      </c>
      <c r="BO10">
        <v>21.52</v>
      </c>
      <c r="BP10">
        <f>BO10-$B10</f>
        <v>-13.34</v>
      </c>
      <c r="BQ10">
        <f t="shared" si="24"/>
        <v>-0.11333333333333151</v>
      </c>
      <c r="BR10">
        <f t="shared" si="25"/>
        <v>1.0817246660801034</v>
      </c>
      <c r="BT10">
        <v>21.57</v>
      </c>
      <c r="BU10">
        <f>BT10-$B10</f>
        <v>-13.29</v>
      </c>
      <c r="BV10">
        <f t="shared" si="26"/>
        <v>-0.56999999999999851</v>
      </c>
      <c r="BW10">
        <f t="shared" si="27"/>
        <v>1.4845235706290476</v>
      </c>
      <c r="BY10">
        <v>23.34</v>
      </c>
      <c r="BZ10">
        <f>BY10-$B10</f>
        <v>-11.52</v>
      </c>
      <c r="CA10">
        <f t="shared" si="28"/>
        <v>-0.27999999999999936</v>
      </c>
      <c r="CB10">
        <f t="shared" si="29"/>
        <v>1.2141948843950463</v>
      </c>
      <c r="CD10">
        <v>23.88</v>
      </c>
      <c r="CE10">
        <f>CD10-$B10</f>
        <v>-10.98</v>
      </c>
      <c r="CF10">
        <f t="shared" si="30"/>
        <v>0.70999999999999908</v>
      </c>
      <c r="CG10">
        <f t="shared" si="31"/>
        <v>0.61132013884603476</v>
      </c>
      <c r="CI10">
        <v>22.31</v>
      </c>
      <c r="CJ10">
        <f>CI10-$B10</f>
        <v>-12.55</v>
      </c>
      <c r="CK10">
        <f t="shared" si="32"/>
        <v>-0.38666666666666671</v>
      </c>
      <c r="CL10">
        <f t="shared" si="33"/>
        <v>1.3073692472021052</v>
      </c>
      <c r="CN10">
        <v>35.96</v>
      </c>
      <c r="CO10">
        <f>CN10-$B10</f>
        <v>1.1000000000000014</v>
      </c>
      <c r="CP10">
        <f t="shared" si="34"/>
        <v>0.64333333333333553</v>
      </c>
      <c r="CQ10">
        <f t="shared" si="35"/>
        <v>0.64023198857534014</v>
      </c>
      <c r="CS10">
        <v>35.75</v>
      </c>
      <c r="CT10">
        <f>CS10-$B10</f>
        <v>0.89000000000000057</v>
      </c>
      <c r="CU10">
        <f t="shared" si="36"/>
        <v>-0.23999999999999955</v>
      </c>
      <c r="CV10">
        <f t="shared" si="37"/>
        <v>1.1809926614295301</v>
      </c>
    </row>
    <row r="12" spans="1:101" x14ac:dyDescent="0.2">
      <c r="A12" t="s">
        <v>26</v>
      </c>
      <c r="B12">
        <v>34.409999999999997</v>
      </c>
      <c r="G12">
        <v>33.450000000000003</v>
      </c>
      <c r="H12">
        <f>G12-$B12</f>
        <v>-0.95999999999999375</v>
      </c>
      <c r="I12">
        <f t="shared" si="0"/>
        <v>17.583333333333339</v>
      </c>
      <c r="J12">
        <f t="shared" si="1"/>
        <v>5.0920099417496818E-6</v>
      </c>
      <c r="K12">
        <f>AVERAGE(J12:J14)</f>
        <v>1.2061730107877849E-5</v>
      </c>
      <c r="L12">
        <v>32.33</v>
      </c>
      <c r="M12">
        <f>L12-$B12</f>
        <v>-2.0799999999999983</v>
      </c>
      <c r="N12">
        <f t="shared" si="2"/>
        <v>10.020000000000001</v>
      </c>
      <c r="O12">
        <f t="shared" si="3"/>
        <v>9.6311787548179545E-4</v>
      </c>
      <c r="P12">
        <f>AVERAGE(O12:O14)</f>
        <v>5.4695779213391937E-4</v>
      </c>
      <c r="Q12">
        <v>38.44</v>
      </c>
      <c r="R12">
        <f>Q12-$B12</f>
        <v>4.0300000000000011</v>
      </c>
      <c r="S12">
        <f t="shared" si="4"/>
        <v>19.82</v>
      </c>
      <c r="T12">
        <f t="shared" si="5"/>
        <v>1.0804022648771268E-6</v>
      </c>
      <c r="U12">
        <f>AVERAGE(T12:T14)</f>
        <v>1.9346568841832244E-5</v>
      </c>
      <c r="V12">
        <v>38.4</v>
      </c>
      <c r="W12">
        <f>V12-$B12</f>
        <v>3.990000000000002</v>
      </c>
      <c r="X12">
        <f t="shared" si="6"/>
        <v>16.596666666666671</v>
      </c>
      <c r="Y12">
        <f t="shared" si="7"/>
        <v>1.0090333146076467E-5</v>
      </c>
      <c r="Z12">
        <f>AVERAGE(Y12:Y14)</f>
        <v>1.3673525224082553E-4</v>
      </c>
      <c r="AA12">
        <v>34.869999999999997</v>
      </c>
      <c r="AB12">
        <f>AA12-$B12</f>
        <v>0.46000000000000085</v>
      </c>
      <c r="AC12">
        <f t="shared" si="8"/>
        <v>11.280000000000001</v>
      </c>
      <c r="AD12">
        <f t="shared" si="9"/>
        <v>4.0214405140018202E-4</v>
      </c>
      <c r="AE12">
        <f>AVERAGE(AD12:AD14)</f>
        <v>2.7103865939295411E-4</v>
      </c>
      <c r="AF12">
        <v>34.119999999999997</v>
      </c>
      <c r="AG12">
        <f>AF12-$B12</f>
        <v>-0.28999999999999915</v>
      </c>
      <c r="AH12">
        <f t="shared" si="10"/>
        <v>8.6066666666666674</v>
      </c>
      <c r="AI12">
        <f t="shared" si="11"/>
        <v>2.5652823357000059E-3</v>
      </c>
      <c r="AJ12">
        <f>AVERAGE(AI12:AI14)</f>
        <v>1.4482364362487059E-3</v>
      </c>
      <c r="AK12">
        <v>35.47</v>
      </c>
      <c r="AL12">
        <f>AK12-$B12</f>
        <v>1.0600000000000023</v>
      </c>
      <c r="AM12">
        <f t="shared" si="12"/>
        <v>12.690000000000003</v>
      </c>
      <c r="AN12">
        <f t="shared" si="13"/>
        <v>1.5133150634020793E-4</v>
      </c>
      <c r="AO12">
        <f>AVERAGE(AN12:AN14)</f>
        <v>6.8534395577608701E-4</v>
      </c>
      <c r="AP12">
        <v>36.659999999999997</v>
      </c>
      <c r="AQ12">
        <f>AP12-$B12</f>
        <v>2.25</v>
      </c>
      <c r="AR12">
        <f t="shared" si="14"/>
        <v>11.503333333333334</v>
      </c>
      <c r="AS12">
        <f t="shared" si="15"/>
        <v>3.4447016775342979E-4</v>
      </c>
      <c r="AT12">
        <f>AVERAGE(AS12:AS14)</f>
        <v>1.4112055976244209E-3</v>
      </c>
      <c r="AU12">
        <v>35.06</v>
      </c>
      <c r="AV12">
        <f>AU12-$B12</f>
        <v>0.65000000000000568</v>
      </c>
      <c r="AW12">
        <f t="shared" si="16"/>
        <v>15.400000000000006</v>
      </c>
      <c r="AX12">
        <f t="shared" si="17"/>
        <v>2.3127999366918843E-5</v>
      </c>
      <c r="AY12">
        <f>AVERAGE(AX12:AX14)</f>
        <v>2.2258706588497621E-5</v>
      </c>
      <c r="AZ12">
        <v>37.1</v>
      </c>
      <c r="BA12">
        <f>AZ12-$B12</f>
        <v>2.6900000000000048</v>
      </c>
      <c r="BB12">
        <f t="shared" si="18"/>
        <v>15.780000000000003</v>
      </c>
      <c r="BC12">
        <f t="shared" si="19"/>
        <v>1.7772424109931258E-5</v>
      </c>
      <c r="BD12">
        <f>AVERAGE(BC12:BC14)</f>
        <v>6.8753965914126878E-5</v>
      </c>
      <c r="BE12">
        <v>35.26</v>
      </c>
      <c r="BF12">
        <f>BE12-$B12</f>
        <v>0.85000000000000142</v>
      </c>
      <c r="BG12">
        <f t="shared" si="20"/>
        <v>17.970000000000002</v>
      </c>
      <c r="BH12">
        <f t="shared" si="21"/>
        <v>3.8948521641051925E-6</v>
      </c>
      <c r="BI12">
        <f>AVERAGE(BH12:BH14)</f>
        <v>6.2453947420024337E-6</v>
      </c>
      <c r="BJ12">
        <v>33.770000000000003</v>
      </c>
      <c r="BK12">
        <f>BJ12-$B12</f>
        <v>-0.63999999999999346</v>
      </c>
      <c r="BL12">
        <f t="shared" si="22"/>
        <v>15.493333333333339</v>
      </c>
      <c r="BM12">
        <f t="shared" si="23"/>
        <v>2.1679134203017724E-5</v>
      </c>
      <c r="BN12">
        <f>AVERAGE(BM12:BM14)</f>
        <v>1.2071642412481726E-5</v>
      </c>
      <c r="BO12">
        <v>35.44</v>
      </c>
      <c r="BP12">
        <f>BO12-$B12</f>
        <v>1.0300000000000011</v>
      </c>
      <c r="BQ12">
        <f t="shared" si="24"/>
        <v>14.256666666666669</v>
      </c>
      <c r="BR12">
        <f t="shared" si="25"/>
        <v>5.1087622860012781E-5</v>
      </c>
      <c r="BS12">
        <f>AVERAGE(BR12:BR14)</f>
        <v>9.8675983749273177E-5</v>
      </c>
      <c r="BT12">
        <v>35.64</v>
      </c>
      <c r="BU12">
        <f>BT12-$B12</f>
        <v>1.230000000000004</v>
      </c>
      <c r="BV12">
        <f t="shared" si="26"/>
        <v>13.950000000000005</v>
      </c>
      <c r="BW12">
        <f t="shared" si="27"/>
        <v>6.3187556386802668E-5</v>
      </c>
      <c r="BX12">
        <f>AVERAGE(BW12:BW14)</f>
        <v>9.2563196234631288E-5</v>
      </c>
      <c r="BY12">
        <v>35.78</v>
      </c>
      <c r="BZ12">
        <f>BY12-$B12</f>
        <v>1.3700000000000045</v>
      </c>
      <c r="CA12">
        <f t="shared" si="28"/>
        <v>12.610000000000005</v>
      </c>
      <c r="CB12">
        <f t="shared" si="29"/>
        <v>1.5996013230692874E-4</v>
      </c>
      <c r="CC12">
        <f>AVERAGE(CB12:CB14)</f>
        <v>7.2746656242440291E-4</v>
      </c>
      <c r="CD12">
        <v>37.51</v>
      </c>
      <c r="CE12">
        <f>CD12-$B12</f>
        <v>3.1000000000000014</v>
      </c>
      <c r="CF12">
        <f t="shared" si="30"/>
        <v>14.790000000000001</v>
      </c>
      <c r="CG12">
        <f t="shared" si="31"/>
        <v>3.5299322018593975E-5</v>
      </c>
      <c r="CH12">
        <f>AVERAGE(CG12:CG14)</f>
        <v>1.7027971684516302E-4</v>
      </c>
      <c r="CI12">
        <v>33.53</v>
      </c>
      <c r="CJ12">
        <f>CI12-$B12</f>
        <v>-0.87999999999999545</v>
      </c>
      <c r="CK12">
        <f t="shared" si="32"/>
        <v>11.283333333333339</v>
      </c>
      <c r="CL12">
        <f t="shared" si="33"/>
        <v>4.0121597391884175E-4</v>
      </c>
      <c r="CM12">
        <f>AVERAGE(CL12:CL14)</f>
        <v>2.6649557899893571E-4</v>
      </c>
      <c r="CN12">
        <v>35.86</v>
      </c>
      <c r="CO12">
        <f>CN12-$B12</f>
        <v>1.4500000000000028</v>
      </c>
      <c r="CP12">
        <f t="shared" si="34"/>
        <v>0.99333333333333695</v>
      </c>
      <c r="CQ12">
        <f t="shared" si="35"/>
        <v>0.50231583720102568</v>
      </c>
      <c r="CR12">
        <f>AVERAGE(CQ12:CQ14)</f>
        <v>1.3608551230334376</v>
      </c>
      <c r="CS12">
        <v>34.28</v>
      </c>
      <c r="CT12">
        <f>CS12-$B12</f>
        <v>-0.12999999999999545</v>
      </c>
      <c r="CU12">
        <f t="shared" si="36"/>
        <v>-1.2599999999999956</v>
      </c>
      <c r="CV12">
        <f t="shared" si="37"/>
        <v>2.3949574092378501</v>
      </c>
      <c r="CW12">
        <f>AVERAGE(CV12:CV14)</f>
        <v>4.6400427472961496</v>
      </c>
    </row>
    <row r="13" spans="1:101" x14ac:dyDescent="0.2">
      <c r="A13" t="s">
        <v>27</v>
      </c>
      <c r="B13">
        <v>34.770000000000003</v>
      </c>
      <c r="G13">
        <v>32.68</v>
      </c>
      <c r="H13">
        <f>G13-$B13</f>
        <v>-2.0900000000000034</v>
      </c>
      <c r="I13">
        <f t="shared" si="0"/>
        <v>16.45333333333333</v>
      </c>
      <c r="J13">
        <f t="shared" si="1"/>
        <v>1.1144308812027572E-5</v>
      </c>
      <c r="L13">
        <v>34.54</v>
      </c>
      <c r="M13">
        <f>L13-$B13</f>
        <v>-0.23000000000000398</v>
      </c>
      <c r="N13">
        <f t="shared" si="2"/>
        <v>11.869999999999996</v>
      </c>
      <c r="O13">
        <f t="shared" si="3"/>
        <v>2.6716154815936114E-4</v>
      </c>
      <c r="Q13">
        <v>34.56</v>
      </c>
      <c r="R13">
        <f>Q13-$B13</f>
        <v>-0.21000000000000085</v>
      </c>
      <c r="S13">
        <f t="shared" si="4"/>
        <v>15.58</v>
      </c>
      <c r="T13">
        <f t="shared" si="5"/>
        <v>2.0415154339387716E-5</v>
      </c>
      <c r="V13">
        <v>33.89</v>
      </c>
      <c r="W13">
        <f>V13-$B13</f>
        <v>-0.88000000000000256</v>
      </c>
      <c r="X13">
        <f t="shared" si="6"/>
        <v>11.726666666666665</v>
      </c>
      <c r="Y13">
        <f t="shared" si="7"/>
        <v>2.950676407096606E-4</v>
      </c>
      <c r="AA13">
        <v>36.92</v>
      </c>
      <c r="AB13">
        <f>AA13-$B13</f>
        <v>2.1499999999999986</v>
      </c>
      <c r="AC13">
        <f t="shared" si="8"/>
        <v>12.969999999999999</v>
      </c>
      <c r="AD13">
        <f t="shared" si="9"/>
        <v>1.2463526925136643E-4</v>
      </c>
      <c r="AF13">
        <v>35.520000000000003</v>
      </c>
      <c r="AG13">
        <f>AF13-$B13</f>
        <v>0.75</v>
      </c>
      <c r="AH13">
        <f t="shared" si="10"/>
        <v>9.6466666666666665</v>
      </c>
      <c r="AI13">
        <f t="shared" si="11"/>
        <v>1.247567277663978E-3</v>
      </c>
      <c r="AK13">
        <v>32.590000000000003</v>
      </c>
      <c r="AL13">
        <f>AK13-$B13</f>
        <v>-2.1799999999999997</v>
      </c>
      <c r="AM13">
        <f t="shared" si="12"/>
        <v>9.4500000000000011</v>
      </c>
      <c r="AN13">
        <f t="shared" si="13"/>
        <v>1.4297711874468992E-3</v>
      </c>
      <c r="AP13">
        <v>34.25</v>
      </c>
      <c r="AQ13">
        <f>AP13-$B13</f>
        <v>-0.52000000000000313</v>
      </c>
      <c r="AR13">
        <f t="shared" si="14"/>
        <v>8.7333333333333307</v>
      </c>
      <c r="AS13">
        <f t="shared" si="15"/>
        <v>2.3496582735978893E-3</v>
      </c>
      <c r="AU13">
        <v>34.81</v>
      </c>
      <c r="AV13">
        <f>AU13-$B13</f>
        <v>3.9999999999999147E-2</v>
      </c>
      <c r="AW13">
        <f t="shared" si="16"/>
        <v>14.79</v>
      </c>
      <c r="AX13">
        <f t="shared" si="17"/>
        <v>3.5299322018594036E-5</v>
      </c>
      <c r="AZ13">
        <v>37.520000000000003</v>
      </c>
      <c r="BA13">
        <f>AZ13-$B13</f>
        <v>2.75</v>
      </c>
      <c r="BB13">
        <f t="shared" si="18"/>
        <v>15.839999999999998</v>
      </c>
      <c r="BC13">
        <f t="shared" si="19"/>
        <v>1.7048448762088335E-5</v>
      </c>
      <c r="BE13">
        <v>34.14</v>
      </c>
      <c r="BF13">
        <f>BE13-$B13</f>
        <v>-0.63000000000000256</v>
      </c>
      <c r="BG13">
        <f t="shared" si="20"/>
        <v>16.489999999999998</v>
      </c>
      <c r="BH13">
        <f t="shared" si="21"/>
        <v>1.0864640774513798E-5</v>
      </c>
      <c r="BJ13">
        <v>35.47</v>
      </c>
      <c r="BK13">
        <f>BJ13-$B13</f>
        <v>0.69999999999999574</v>
      </c>
      <c r="BL13">
        <f t="shared" si="22"/>
        <v>16.833333333333329</v>
      </c>
      <c r="BM13">
        <f t="shared" si="23"/>
        <v>8.5637058129072394E-6</v>
      </c>
      <c r="BO13">
        <v>36.619999999999997</v>
      </c>
      <c r="BP13">
        <f>BO13-$B13</f>
        <v>1.8499999999999943</v>
      </c>
      <c r="BQ13">
        <f t="shared" si="24"/>
        <v>15.076666666666663</v>
      </c>
      <c r="BR13">
        <f t="shared" si="25"/>
        <v>2.893817233808901E-5</v>
      </c>
      <c r="BT13">
        <v>37.1</v>
      </c>
      <c r="BU13">
        <f>BT13-$B13</f>
        <v>2.3299999999999983</v>
      </c>
      <c r="BV13">
        <f t="shared" si="26"/>
        <v>15.049999999999999</v>
      </c>
      <c r="BW13">
        <f t="shared" si="27"/>
        <v>2.9478037381739727E-5</v>
      </c>
      <c r="BY13">
        <v>35.130000000000003</v>
      </c>
      <c r="BZ13">
        <f>BY13-$B13</f>
        <v>0.35999999999999943</v>
      </c>
      <c r="CA13">
        <f t="shared" si="28"/>
        <v>11.6</v>
      </c>
      <c r="CB13">
        <f t="shared" si="29"/>
        <v>3.2214548602853889E-4</v>
      </c>
      <c r="CD13">
        <v>36.869999999999997</v>
      </c>
      <c r="CE13">
        <f>CD13-$B13</f>
        <v>2.0999999999999943</v>
      </c>
      <c r="CF13">
        <f t="shared" si="30"/>
        <v>13.789999999999994</v>
      </c>
      <c r="CG13">
        <f t="shared" si="31"/>
        <v>7.059864403718833E-5</v>
      </c>
      <c r="CI13">
        <v>35.83</v>
      </c>
      <c r="CJ13">
        <f>CI13-$B13</f>
        <v>1.0599999999999952</v>
      </c>
      <c r="CK13">
        <f t="shared" si="32"/>
        <v>13.223333333333329</v>
      </c>
      <c r="CL13">
        <f t="shared" si="33"/>
        <v>1.0456347887822994E-4</v>
      </c>
      <c r="CN13">
        <v>35.15</v>
      </c>
      <c r="CO13">
        <f>CN13-$B13</f>
        <v>0.37999999999999545</v>
      </c>
      <c r="CP13">
        <f t="shared" si="34"/>
        <v>-7.666666666667038E-2</v>
      </c>
      <c r="CQ13">
        <f t="shared" si="35"/>
        <v>1.0545786295160158</v>
      </c>
      <c r="CS13">
        <v>35.49</v>
      </c>
      <c r="CT13">
        <f>CS13-$B13</f>
        <v>0.71999999999999886</v>
      </c>
      <c r="CU13">
        <f t="shared" si="36"/>
        <v>-0.41000000000000125</v>
      </c>
      <c r="CV13">
        <f t="shared" si="37"/>
        <v>1.3286858140965128</v>
      </c>
    </row>
    <row r="14" spans="1:101" x14ac:dyDescent="0.2">
      <c r="A14" t="s">
        <v>28</v>
      </c>
      <c r="B14">
        <v>34.799999999999997</v>
      </c>
      <c r="G14">
        <v>31.87</v>
      </c>
      <c r="H14">
        <f>G14-$B14</f>
        <v>-2.9299999999999962</v>
      </c>
      <c r="I14">
        <f t="shared" si="0"/>
        <v>15.613333333333337</v>
      </c>
      <c r="J14">
        <f t="shared" si="1"/>
        <v>1.9948871569856295E-5</v>
      </c>
      <c r="L14">
        <v>33.950000000000003</v>
      </c>
      <c r="M14">
        <f>L14-$B14</f>
        <v>-0.84999999999999432</v>
      </c>
      <c r="N14">
        <f t="shared" si="2"/>
        <v>11.250000000000005</v>
      </c>
      <c r="O14">
        <f t="shared" si="3"/>
        <v>4.1059395276060154E-4</v>
      </c>
      <c r="Q14">
        <v>33.75</v>
      </c>
      <c r="R14">
        <f>Q14-$B14</f>
        <v>-1.0499999999999972</v>
      </c>
      <c r="S14">
        <f t="shared" si="4"/>
        <v>14.740000000000004</v>
      </c>
      <c r="T14">
        <f t="shared" si="5"/>
        <v>3.6544149921231897E-5</v>
      </c>
      <c r="V14">
        <v>35.409999999999997</v>
      </c>
      <c r="W14">
        <f>V14-$B14</f>
        <v>0.60999999999999943</v>
      </c>
      <c r="X14">
        <f t="shared" si="6"/>
        <v>13.216666666666667</v>
      </c>
      <c r="Y14">
        <f t="shared" si="7"/>
        <v>1.0504778286673951E-4</v>
      </c>
      <c r="AA14">
        <v>35.75</v>
      </c>
      <c r="AB14">
        <f>AA14-$B14</f>
        <v>0.95000000000000284</v>
      </c>
      <c r="AC14">
        <f t="shared" si="8"/>
        <v>11.770000000000003</v>
      </c>
      <c r="AD14">
        <f t="shared" si="9"/>
        <v>2.8633665752731384E-4</v>
      </c>
      <c r="AF14">
        <v>36.78</v>
      </c>
      <c r="AG14">
        <f>AF14-$B14</f>
        <v>1.980000000000004</v>
      </c>
      <c r="AH14">
        <f t="shared" si="10"/>
        <v>10.87666666666667</v>
      </c>
      <c r="AI14">
        <f t="shared" si="11"/>
        <v>5.3185969538213369E-4</v>
      </c>
      <c r="AK14">
        <v>34.21</v>
      </c>
      <c r="AL14">
        <f>AK14-$B14</f>
        <v>-0.58999999999999631</v>
      </c>
      <c r="AM14">
        <f t="shared" si="12"/>
        <v>11.040000000000004</v>
      </c>
      <c r="AN14">
        <f t="shared" si="13"/>
        <v>4.7492917354115369E-4</v>
      </c>
      <c r="AP14">
        <v>34.89</v>
      </c>
      <c r="AQ14">
        <f>AP14-$B14</f>
        <v>9.0000000000003411E-2</v>
      </c>
      <c r="AR14">
        <f t="shared" si="14"/>
        <v>9.3433333333333373</v>
      </c>
      <c r="AS14">
        <f t="shared" si="15"/>
        <v>1.5394883515219442E-3</v>
      </c>
      <c r="AU14">
        <v>36.92</v>
      </c>
      <c r="AV14">
        <f>AU14-$B14</f>
        <v>2.1200000000000045</v>
      </c>
      <c r="AW14">
        <f t="shared" si="16"/>
        <v>16.870000000000005</v>
      </c>
      <c r="AX14">
        <f t="shared" si="17"/>
        <v>8.3487983799799864E-6</v>
      </c>
      <c r="AZ14">
        <v>34.22</v>
      </c>
      <c r="BA14">
        <f>AZ14-$B14</f>
        <v>-0.57999999999999829</v>
      </c>
      <c r="BB14">
        <f t="shared" si="18"/>
        <v>12.51</v>
      </c>
      <c r="BC14">
        <f t="shared" si="19"/>
        <v>1.7144102487036105E-4</v>
      </c>
      <c r="BE14">
        <v>35.619999999999997</v>
      </c>
      <c r="BF14">
        <f>BE14-$B14</f>
        <v>0.82000000000000028</v>
      </c>
      <c r="BG14">
        <f t="shared" si="20"/>
        <v>17.940000000000001</v>
      </c>
      <c r="BH14">
        <f t="shared" si="21"/>
        <v>3.9766912873883111E-6</v>
      </c>
      <c r="BJ14">
        <v>36.020000000000003</v>
      </c>
      <c r="BK14">
        <f>BJ14-$B14</f>
        <v>1.220000000000006</v>
      </c>
      <c r="BL14">
        <f t="shared" si="22"/>
        <v>17.353333333333339</v>
      </c>
      <c r="BM14">
        <f t="shared" si="23"/>
        <v>5.9720872215202206E-6</v>
      </c>
      <c r="BO14">
        <v>33.75</v>
      </c>
      <c r="BP14">
        <f>BO14-$B14</f>
        <v>-1.0499999999999972</v>
      </c>
      <c r="BQ14">
        <f t="shared" si="24"/>
        <v>12.176666666666671</v>
      </c>
      <c r="BR14">
        <f t="shared" si="25"/>
        <v>2.1600215604971774E-4</v>
      </c>
      <c r="BT14">
        <v>34.479999999999997</v>
      </c>
      <c r="BU14">
        <f>BT14-$B14</f>
        <v>-0.32000000000000028</v>
      </c>
      <c r="BV14">
        <f t="shared" si="26"/>
        <v>12.4</v>
      </c>
      <c r="BW14">
        <f t="shared" si="27"/>
        <v>1.8502399493535145E-4</v>
      </c>
      <c r="BY14">
        <v>32.76</v>
      </c>
      <c r="BZ14">
        <f>BY14-$B14</f>
        <v>-2.0399999999999991</v>
      </c>
      <c r="CA14">
        <f t="shared" si="28"/>
        <v>9.2000000000000011</v>
      </c>
      <c r="CB14">
        <f t="shared" si="29"/>
        <v>1.7002940689377409E-3</v>
      </c>
      <c r="CD14">
        <v>34.380000000000003</v>
      </c>
      <c r="CE14">
        <f>CD14-$B14</f>
        <v>-0.4199999999999946</v>
      </c>
      <c r="CF14">
        <f t="shared" si="30"/>
        <v>11.270000000000005</v>
      </c>
      <c r="CG14">
        <f t="shared" si="31"/>
        <v>4.0494118447970671E-4</v>
      </c>
      <c r="CI14">
        <v>34.369999999999997</v>
      </c>
      <c r="CJ14">
        <f>CI14-$B14</f>
        <v>-0.42999999999999972</v>
      </c>
      <c r="CK14">
        <f t="shared" si="32"/>
        <v>11.733333333333334</v>
      </c>
      <c r="CL14">
        <f t="shared" si="33"/>
        <v>2.9370728419973556E-4</v>
      </c>
      <c r="CN14">
        <v>33.92</v>
      </c>
      <c r="CO14">
        <f>CN14-$B14</f>
        <v>-0.87999999999999545</v>
      </c>
      <c r="CP14">
        <f t="shared" si="34"/>
        <v>-1.3366666666666613</v>
      </c>
      <c r="CQ14">
        <f t="shared" si="35"/>
        <v>2.5256709023832711</v>
      </c>
      <c r="CS14">
        <v>32.58</v>
      </c>
      <c r="CT14">
        <f>CS14-$B14</f>
        <v>-2.2199999999999989</v>
      </c>
      <c r="CU14">
        <f t="shared" si="36"/>
        <v>-3.3499999999999988</v>
      </c>
      <c r="CV14">
        <f t="shared" si="37"/>
        <v>10.196485018554087</v>
      </c>
    </row>
    <row r="16" spans="1:101" x14ac:dyDescent="0.2">
      <c r="A16" t="s">
        <v>29</v>
      </c>
      <c r="B16">
        <v>34.630000000000003</v>
      </c>
      <c r="G16">
        <v>34.450000000000003</v>
      </c>
      <c r="H16">
        <f>G16-$B16</f>
        <v>-0.17999999999999972</v>
      </c>
      <c r="I16">
        <f t="shared" si="0"/>
        <v>18.363333333333333</v>
      </c>
      <c r="J16">
        <f t="shared" si="1"/>
        <v>2.9654175008935816E-6</v>
      </c>
      <c r="K16">
        <f>AVERAGE(J16:J18)</f>
        <v>3.8855014021502951E-6</v>
      </c>
      <c r="L16">
        <v>36.51</v>
      </c>
      <c r="M16">
        <f>L16-$B16</f>
        <v>1.8799999999999955</v>
      </c>
      <c r="N16">
        <f t="shared" si="2"/>
        <v>13.979999999999995</v>
      </c>
      <c r="O16">
        <f t="shared" si="3"/>
        <v>6.1887175280153319E-5</v>
      </c>
      <c r="P16">
        <f>AVERAGE(O16:O18)</f>
        <v>2.5350780739692176E-4</v>
      </c>
      <c r="Q16">
        <v>36.24</v>
      </c>
      <c r="R16">
        <f>Q16-$B16</f>
        <v>1.6099999999999994</v>
      </c>
      <c r="S16">
        <f t="shared" si="4"/>
        <v>17.399999999999999</v>
      </c>
      <c r="T16">
        <f t="shared" si="5"/>
        <v>5.7819998417297414E-6</v>
      </c>
      <c r="U16">
        <f>AVERAGE(T16:T18)</f>
        <v>1.3191589330337653E-5</v>
      </c>
      <c r="V16">
        <v>35.28</v>
      </c>
      <c r="W16">
        <f>V16-$B16</f>
        <v>0.64999999999999858</v>
      </c>
      <c r="X16">
        <f t="shared" si="6"/>
        <v>13.256666666666666</v>
      </c>
      <c r="Y16">
        <f t="shared" si="7"/>
        <v>1.0217524572002575E-4</v>
      </c>
      <c r="Z16">
        <f>AVERAGE(Y16:Y18)</f>
        <v>4.2668457478555036E-4</v>
      </c>
      <c r="AA16">
        <v>33.15</v>
      </c>
      <c r="AB16">
        <f>AA16-$B16</f>
        <v>-1.480000000000004</v>
      </c>
      <c r="AC16">
        <f t="shared" si="8"/>
        <v>9.3399999999999963</v>
      </c>
      <c r="AD16">
        <f t="shared" si="9"/>
        <v>1.5430494372331625E-3</v>
      </c>
      <c r="AE16">
        <f>AVERAGE(AD16:AD18)</f>
        <v>7.8425418079758195E-4</v>
      </c>
      <c r="AF16">
        <v>37.54</v>
      </c>
      <c r="AG16">
        <f>AF16-$B16</f>
        <v>2.9099999999999966</v>
      </c>
      <c r="AH16">
        <f t="shared" si="10"/>
        <v>11.806666666666663</v>
      </c>
      <c r="AI16">
        <f t="shared" si="11"/>
        <v>2.7915099779465558E-4</v>
      </c>
      <c r="AJ16">
        <f>AVERAGE(AI16:AI18)</f>
        <v>1.3288748075094075E-3</v>
      </c>
      <c r="AK16">
        <v>38.75</v>
      </c>
      <c r="AL16">
        <f>AK16-$B16</f>
        <v>4.1199999999999974</v>
      </c>
      <c r="AM16">
        <f t="shared" si="12"/>
        <v>15.749999999999998</v>
      </c>
      <c r="AN16">
        <f t="shared" si="13"/>
        <v>1.8145860519450716E-5</v>
      </c>
      <c r="AO16">
        <f>AVERAGE(AN16:AN18)</f>
        <v>5.8843215544006735E-4</v>
      </c>
      <c r="AP16">
        <v>35.57</v>
      </c>
      <c r="AQ16">
        <f>AP16-$B16</f>
        <v>0.93999999999999773</v>
      </c>
      <c r="AR16">
        <f t="shared" si="14"/>
        <v>10.193333333333332</v>
      </c>
      <c r="AS16">
        <f t="shared" si="15"/>
        <v>8.5408463872640387E-4</v>
      </c>
      <c r="AT16">
        <f>AVERAGE(AS16:AS18)</f>
        <v>1.0494503324604417E-3</v>
      </c>
      <c r="AU16">
        <v>35.21</v>
      </c>
      <c r="AV16">
        <f>AU16-$B16</f>
        <v>0.57999999999999829</v>
      </c>
      <c r="AW16">
        <f t="shared" si="16"/>
        <v>15.329999999999998</v>
      </c>
      <c r="AX16">
        <f t="shared" si="17"/>
        <v>2.4277846794278559E-5</v>
      </c>
      <c r="AY16">
        <f>AVERAGE(AX16:AX18)</f>
        <v>1.6443825668725083E-5</v>
      </c>
      <c r="AZ16">
        <v>32.54</v>
      </c>
      <c r="BA16">
        <f>AZ16-$B16</f>
        <v>-2.0900000000000034</v>
      </c>
      <c r="BB16">
        <f t="shared" si="18"/>
        <v>10.999999999999995</v>
      </c>
      <c r="BC16">
        <f t="shared" si="19"/>
        <v>4.8828125000000217E-4</v>
      </c>
      <c r="BD16">
        <f>AVERAGE(BC16:BC18)</f>
        <v>2.6402813768368897E-4</v>
      </c>
      <c r="BE16">
        <v>33.75</v>
      </c>
      <c r="BF16">
        <f>BE16-$B16</f>
        <v>-0.88000000000000256</v>
      </c>
      <c r="BG16">
        <f t="shared" si="20"/>
        <v>16.239999999999998</v>
      </c>
      <c r="BH16">
        <f t="shared" si="21"/>
        <v>1.2920308111000489E-5</v>
      </c>
      <c r="BI16">
        <f>AVERAGE(BH16:BH18)</f>
        <v>8.0392847164602035E-6</v>
      </c>
      <c r="BJ16">
        <v>34.75</v>
      </c>
      <c r="BK16">
        <f>BJ16-$B16</f>
        <v>0.11999999999999744</v>
      </c>
      <c r="BL16">
        <f t="shared" si="22"/>
        <v>16.25333333333333</v>
      </c>
      <c r="BM16">
        <f t="shared" si="23"/>
        <v>1.280144919995501E-5</v>
      </c>
      <c r="BN16">
        <f>AVERAGE(BM16:BM18)</f>
        <v>7.6406402944364896E-6</v>
      </c>
      <c r="BO16">
        <v>33.380000000000003</v>
      </c>
      <c r="BP16">
        <f>BO16-$B16</f>
        <v>-1.25</v>
      </c>
      <c r="BQ16">
        <f t="shared" si="24"/>
        <v>11.976666666666668</v>
      </c>
      <c r="BR16">
        <f t="shared" si="25"/>
        <v>2.4812132133012404E-4</v>
      </c>
      <c r="BS16">
        <f>AVERAGE(BR16:BR18)</f>
        <v>1.2934684338187182E-4</v>
      </c>
      <c r="BT16">
        <v>35.21</v>
      </c>
      <c r="BU16">
        <f>BT16-$B16</f>
        <v>0.57999999999999829</v>
      </c>
      <c r="BV16">
        <f t="shared" si="26"/>
        <v>13.299999999999999</v>
      </c>
      <c r="BW16">
        <f t="shared" si="27"/>
        <v>9.9151903852079675E-5</v>
      </c>
      <c r="BX16">
        <f>AVERAGE(BW16:BW18)</f>
        <v>1.7630698202254324E-4</v>
      </c>
      <c r="BY16">
        <v>36.07</v>
      </c>
      <c r="BZ16">
        <f>BY16-$B16</f>
        <v>1.4399999999999977</v>
      </c>
      <c r="CA16">
        <f t="shared" si="28"/>
        <v>12.679999999999998</v>
      </c>
      <c r="CB16">
        <f t="shared" si="29"/>
        <v>1.5238410020771662E-4</v>
      </c>
      <c r="CC16">
        <f>AVERAGE(CB16:CB18)</f>
        <v>3.5030044669579196E-4</v>
      </c>
      <c r="CD16">
        <v>34.340000000000003</v>
      </c>
      <c r="CE16">
        <f>CD16-$B16</f>
        <v>-0.28999999999999915</v>
      </c>
      <c r="CF16">
        <f t="shared" si="30"/>
        <v>11.4</v>
      </c>
      <c r="CG16">
        <f t="shared" si="31"/>
        <v>3.7004798987070263E-4</v>
      </c>
      <c r="CH16">
        <f>AVERAGE(CG16:CG18)</f>
        <v>3.4934834517005571E-4</v>
      </c>
      <c r="CI16">
        <v>36.94</v>
      </c>
      <c r="CJ16">
        <f>CI16-$B16</f>
        <v>2.3099999999999952</v>
      </c>
      <c r="CK16">
        <f t="shared" si="32"/>
        <v>14.473333333333329</v>
      </c>
      <c r="CL16">
        <f t="shared" si="33"/>
        <v>4.3963527277580497E-5</v>
      </c>
      <c r="CM16">
        <f>AVERAGE(CL16:CL18)</f>
        <v>6.2149878526023786E-4</v>
      </c>
      <c r="CN16">
        <v>37.83</v>
      </c>
      <c r="CO16">
        <f>CN16-$B16</f>
        <v>3.1999999999999957</v>
      </c>
      <c r="CP16">
        <f t="shared" si="34"/>
        <v>2.7433333333333301</v>
      </c>
      <c r="CQ16">
        <f t="shared" si="35"/>
        <v>0.14933939189450274</v>
      </c>
      <c r="CR16">
        <f>AVERAGE(CQ16:CQ18)</f>
        <v>3.3914244383212897</v>
      </c>
      <c r="CS16">
        <v>36.880000000000003</v>
      </c>
      <c r="CT16">
        <f>CS16-$B16</f>
        <v>2.25</v>
      </c>
      <c r="CU16">
        <f t="shared" si="36"/>
        <v>1.1199999999999999</v>
      </c>
      <c r="CV16">
        <f t="shared" si="37"/>
        <v>0.46009382531243759</v>
      </c>
      <c r="CW16">
        <f>AVERAGE(CV16:CV18)</f>
        <v>3.3755494778825685</v>
      </c>
    </row>
    <row r="17" spans="1:101" x14ac:dyDescent="0.2">
      <c r="A17" t="s">
        <v>30</v>
      </c>
      <c r="B17">
        <v>34.35</v>
      </c>
      <c r="G17">
        <v>33.979999999999997</v>
      </c>
      <c r="H17">
        <f>G17-$B17</f>
        <v>-0.37000000000000455</v>
      </c>
      <c r="I17">
        <f t="shared" si="0"/>
        <v>18.173333333333328</v>
      </c>
      <c r="J17">
        <f t="shared" si="1"/>
        <v>3.382840687420631E-6</v>
      </c>
      <c r="L17">
        <v>33.93</v>
      </c>
      <c r="M17">
        <f>L17-$B17</f>
        <v>-0.42000000000000171</v>
      </c>
      <c r="N17">
        <f t="shared" si="2"/>
        <v>11.679999999999998</v>
      </c>
      <c r="O17">
        <f t="shared" si="3"/>
        <v>3.0476820041543324E-4</v>
      </c>
      <c r="Q17">
        <v>36.69</v>
      </c>
      <c r="R17">
        <f>Q17-$B17</f>
        <v>2.3399999999999963</v>
      </c>
      <c r="S17">
        <f t="shared" si="4"/>
        <v>18.129999999999995</v>
      </c>
      <c r="T17">
        <f t="shared" si="5"/>
        <v>3.4859903344322329E-6</v>
      </c>
      <c r="V17">
        <v>34.840000000000003</v>
      </c>
      <c r="W17">
        <f>V17-$B17</f>
        <v>0.49000000000000199</v>
      </c>
      <c r="X17">
        <f t="shared" si="6"/>
        <v>13.096666666666669</v>
      </c>
      <c r="Y17">
        <f t="shared" si="7"/>
        <v>1.141590878723531E-4</v>
      </c>
      <c r="AA17">
        <v>34.5</v>
      </c>
      <c r="AB17">
        <f>AA17-$B17</f>
        <v>0.14999999999999858</v>
      </c>
      <c r="AC17">
        <f t="shared" si="8"/>
        <v>10.969999999999999</v>
      </c>
      <c r="AD17">
        <f t="shared" si="9"/>
        <v>4.9854107700546583E-4</v>
      </c>
      <c r="AF17">
        <v>33.950000000000003</v>
      </c>
      <c r="AG17">
        <f>AF17-$B17</f>
        <v>-0.39999999999999858</v>
      </c>
      <c r="AH17">
        <f t="shared" si="10"/>
        <v>8.4966666666666679</v>
      </c>
      <c r="AI17">
        <f t="shared" si="11"/>
        <v>2.7685251312934735E-3</v>
      </c>
      <c r="AK17">
        <v>33.54</v>
      </c>
      <c r="AL17">
        <f>AK17-$B17</f>
        <v>-0.81000000000000227</v>
      </c>
      <c r="AM17">
        <f t="shared" si="12"/>
        <v>10.819999999999999</v>
      </c>
      <c r="AN17">
        <f t="shared" si="13"/>
        <v>5.5316595961708978E-4</v>
      </c>
      <c r="AP17">
        <v>34.42</v>
      </c>
      <c r="AQ17">
        <f>AP17-$B17</f>
        <v>7.0000000000000284E-2</v>
      </c>
      <c r="AR17">
        <f t="shared" si="14"/>
        <v>9.3233333333333341</v>
      </c>
      <c r="AS17">
        <f t="shared" si="15"/>
        <v>1.560978808052004E-3</v>
      </c>
      <c r="AU17">
        <v>37.08</v>
      </c>
      <c r="AV17">
        <f>AU17-$B17</f>
        <v>2.7299999999999969</v>
      </c>
      <c r="AW17">
        <f t="shared" si="16"/>
        <v>17.479999999999997</v>
      </c>
      <c r="AX17">
        <f t="shared" si="17"/>
        <v>5.4701051636346137E-6</v>
      </c>
      <c r="AZ17">
        <v>33.979999999999997</v>
      </c>
      <c r="BA17">
        <f>AZ17-$B17</f>
        <v>-0.37000000000000455</v>
      </c>
      <c r="BB17">
        <f t="shared" si="18"/>
        <v>12.719999999999994</v>
      </c>
      <c r="BC17">
        <f t="shared" si="19"/>
        <v>1.4821714897400543E-4</v>
      </c>
      <c r="BE17">
        <v>36.21</v>
      </c>
      <c r="BF17">
        <f>BE17-$B17</f>
        <v>1.8599999999999994</v>
      </c>
      <c r="BG17">
        <f t="shared" si="20"/>
        <v>18.98</v>
      </c>
      <c r="BH17">
        <f t="shared" si="21"/>
        <v>1.933974227504787E-6</v>
      </c>
      <c r="BJ17">
        <v>35.54</v>
      </c>
      <c r="BK17">
        <f>BJ17-$B17</f>
        <v>1.1899999999999977</v>
      </c>
      <c r="BL17">
        <f t="shared" si="22"/>
        <v>17.323333333333331</v>
      </c>
      <c r="BM17">
        <f t="shared" si="23"/>
        <v>6.0975734689531575E-6</v>
      </c>
      <c r="BO17">
        <v>35.79</v>
      </c>
      <c r="BP17">
        <f>BO17-$B17</f>
        <v>1.4399999999999977</v>
      </c>
      <c r="BQ17">
        <f t="shared" si="24"/>
        <v>14.666666666666666</v>
      </c>
      <c r="BR17">
        <f t="shared" si="25"/>
        <v>3.8449739071498856E-5</v>
      </c>
      <c r="BT17">
        <v>33.69</v>
      </c>
      <c r="BU17">
        <f>BT17-$B17</f>
        <v>-0.66000000000000369</v>
      </c>
      <c r="BV17">
        <f t="shared" si="26"/>
        <v>12.059999999999997</v>
      </c>
      <c r="BW17">
        <f t="shared" si="27"/>
        <v>2.3419534163214527E-4</v>
      </c>
      <c r="BY17">
        <v>33.42</v>
      </c>
      <c r="BZ17">
        <f>BY17-$B17</f>
        <v>-0.92999999999999972</v>
      </c>
      <c r="CA17">
        <f t="shared" si="28"/>
        <v>10.31</v>
      </c>
      <c r="CB17">
        <f t="shared" si="29"/>
        <v>7.8773609299035753E-4</v>
      </c>
      <c r="CD17">
        <v>36.909999999999997</v>
      </c>
      <c r="CE17">
        <f>CD17-$B17</f>
        <v>2.5599999999999952</v>
      </c>
      <c r="CF17">
        <f t="shared" si="30"/>
        <v>14.249999999999995</v>
      </c>
      <c r="CG17">
        <f t="shared" si="31"/>
        <v>5.1324244095075531E-5</v>
      </c>
      <c r="CI17">
        <v>33.93</v>
      </c>
      <c r="CJ17">
        <f>CI17-$B17</f>
        <v>-0.42000000000000171</v>
      </c>
      <c r="CK17">
        <f t="shared" si="32"/>
        <v>11.743333333333332</v>
      </c>
      <c r="CL17">
        <f t="shared" si="33"/>
        <v>2.9167849979395028E-4</v>
      </c>
      <c r="CN17">
        <v>32.33</v>
      </c>
      <c r="CO17">
        <f>CN17-$B17</f>
        <v>-2.0200000000000031</v>
      </c>
      <c r="CP17">
        <f t="shared" si="34"/>
        <v>-2.4766666666666688</v>
      </c>
      <c r="CQ17">
        <f t="shared" si="35"/>
        <v>5.5660993767136739</v>
      </c>
      <c r="CS17">
        <v>32.26</v>
      </c>
      <c r="CT17">
        <f>CS17-$B17</f>
        <v>-2.0900000000000034</v>
      </c>
      <c r="CU17">
        <f t="shared" si="36"/>
        <v>-3.2200000000000033</v>
      </c>
      <c r="CV17">
        <f t="shared" si="37"/>
        <v>9.3178686917476661</v>
      </c>
    </row>
    <row r="18" spans="1:101" x14ac:dyDescent="0.2">
      <c r="A18" t="s">
        <v>31</v>
      </c>
      <c r="B18">
        <v>34.880000000000003</v>
      </c>
      <c r="G18">
        <v>33.86</v>
      </c>
      <c r="H18">
        <f>G18-$B18</f>
        <v>-1.0200000000000031</v>
      </c>
      <c r="I18">
        <f t="shared" si="0"/>
        <v>17.52333333333333</v>
      </c>
      <c r="J18">
        <f t="shared" si="1"/>
        <v>5.3082460181366731E-6</v>
      </c>
      <c r="L18">
        <v>34.090000000000003</v>
      </c>
      <c r="M18">
        <f>L18-$B18</f>
        <v>-0.78999999999999915</v>
      </c>
      <c r="N18">
        <f t="shared" si="2"/>
        <v>11.31</v>
      </c>
      <c r="O18">
        <f t="shared" si="3"/>
        <v>3.9386804649517871E-4</v>
      </c>
      <c r="Q18">
        <v>34.1</v>
      </c>
      <c r="R18">
        <f>Q18-$B18</f>
        <v>-0.78000000000000114</v>
      </c>
      <c r="S18">
        <f t="shared" si="4"/>
        <v>15.01</v>
      </c>
      <c r="T18">
        <f t="shared" si="5"/>
        <v>3.030677781485098E-5</v>
      </c>
      <c r="V18">
        <v>32.15</v>
      </c>
      <c r="W18">
        <f>V18-$B18</f>
        <v>-2.730000000000004</v>
      </c>
      <c r="X18">
        <f t="shared" si="6"/>
        <v>9.8766666666666634</v>
      </c>
      <c r="Y18">
        <f t="shared" si="7"/>
        <v>1.0637193907642721E-3</v>
      </c>
      <c r="AA18">
        <v>35.71</v>
      </c>
      <c r="AB18">
        <f>AA18-$B18</f>
        <v>0.82999999999999829</v>
      </c>
      <c r="AC18">
        <f t="shared" si="8"/>
        <v>11.649999999999999</v>
      </c>
      <c r="AD18">
        <f t="shared" si="9"/>
        <v>3.1117202815411741E-4</v>
      </c>
      <c r="AF18">
        <v>36.04</v>
      </c>
      <c r="AG18">
        <f>AF18-$B18</f>
        <v>1.1599999999999966</v>
      </c>
      <c r="AH18">
        <f t="shared" si="10"/>
        <v>10.056666666666663</v>
      </c>
      <c r="AI18">
        <f t="shared" si="11"/>
        <v>9.389482934400934E-4</v>
      </c>
      <c r="AK18">
        <v>32.96</v>
      </c>
      <c r="AL18">
        <f>AK18-$B18</f>
        <v>-1.9200000000000017</v>
      </c>
      <c r="AM18">
        <f t="shared" si="12"/>
        <v>9.7099999999999991</v>
      </c>
      <c r="AN18">
        <f t="shared" si="13"/>
        <v>1.1939846461836614E-3</v>
      </c>
      <c r="AP18">
        <v>36.04</v>
      </c>
      <c r="AQ18">
        <f>AP18-$B18</f>
        <v>1.1599999999999966</v>
      </c>
      <c r="AR18">
        <f t="shared" si="14"/>
        <v>10.41333333333333</v>
      </c>
      <c r="AS18">
        <f t="shared" si="15"/>
        <v>7.3328755060291699E-4</v>
      </c>
      <c r="AU18">
        <v>35.770000000000003</v>
      </c>
      <c r="AV18">
        <f>AU18-$B18</f>
        <v>0.89000000000000057</v>
      </c>
      <c r="AW18">
        <f t="shared" si="16"/>
        <v>15.64</v>
      </c>
      <c r="AX18">
        <f t="shared" si="17"/>
        <v>1.9583525048262075E-5</v>
      </c>
      <c r="AZ18">
        <v>34.44</v>
      </c>
      <c r="BA18">
        <f>AZ18-$B18</f>
        <v>-0.44000000000000483</v>
      </c>
      <c r="BB18">
        <f t="shared" si="18"/>
        <v>12.649999999999993</v>
      </c>
      <c r="BC18">
        <f t="shared" si="19"/>
        <v>1.5558601407705922E-4</v>
      </c>
      <c r="BE18">
        <v>34.479999999999997</v>
      </c>
      <c r="BF18">
        <f>BE18-$B18</f>
        <v>-0.40000000000000568</v>
      </c>
      <c r="BG18">
        <f t="shared" si="20"/>
        <v>16.719999999999995</v>
      </c>
      <c r="BH18">
        <f t="shared" si="21"/>
        <v>9.2635718108753346E-6</v>
      </c>
      <c r="BJ18">
        <v>36.67</v>
      </c>
      <c r="BK18">
        <f>BJ18-$B18</f>
        <v>1.7899999999999991</v>
      </c>
      <c r="BL18">
        <f t="shared" si="22"/>
        <v>17.923333333333332</v>
      </c>
      <c r="BM18">
        <f t="shared" si="23"/>
        <v>4.0228982144012977E-6</v>
      </c>
      <c r="BO18">
        <v>34.92</v>
      </c>
      <c r="BP18">
        <f>BO18-$B18</f>
        <v>3.9999999999999147E-2</v>
      </c>
      <c r="BQ18">
        <f t="shared" si="24"/>
        <v>13.266666666666667</v>
      </c>
      <c r="BR18">
        <f t="shared" si="25"/>
        <v>1.0146946974399259E-4</v>
      </c>
      <c r="BT18">
        <v>34.479999999999997</v>
      </c>
      <c r="BU18">
        <f>BT18-$B18</f>
        <v>-0.40000000000000568</v>
      </c>
      <c r="BV18">
        <f t="shared" si="26"/>
        <v>12.319999999999995</v>
      </c>
      <c r="BW18">
        <f t="shared" si="27"/>
        <v>1.9557370058340473E-4</v>
      </c>
      <c r="BY18">
        <v>36.78</v>
      </c>
      <c r="BZ18">
        <f>BY18-$B18</f>
        <v>1.8999999999999986</v>
      </c>
      <c r="CA18">
        <f t="shared" si="28"/>
        <v>13.139999999999999</v>
      </c>
      <c r="CB18">
        <f t="shared" si="29"/>
        <v>1.1078114688930191E-4</v>
      </c>
      <c r="CD18">
        <v>33.83</v>
      </c>
      <c r="CE18">
        <f>CD18-$B18</f>
        <v>-1.0500000000000043</v>
      </c>
      <c r="CF18">
        <f t="shared" si="30"/>
        <v>10.639999999999995</v>
      </c>
      <c r="CG18">
        <f t="shared" si="31"/>
        <v>6.2667280154438891E-4</v>
      </c>
      <c r="CI18">
        <v>32.07</v>
      </c>
      <c r="CJ18">
        <f>CI18-$B18</f>
        <v>-2.8100000000000023</v>
      </c>
      <c r="CK18">
        <f t="shared" si="32"/>
        <v>9.3533333333333317</v>
      </c>
      <c r="CL18">
        <f t="shared" si="33"/>
        <v>1.5288543287091828E-3</v>
      </c>
      <c r="CN18">
        <v>33.18</v>
      </c>
      <c r="CO18">
        <f>CN18-$B18</f>
        <v>-1.7000000000000028</v>
      </c>
      <c r="CP18">
        <f t="shared" si="34"/>
        <v>-2.1566666666666685</v>
      </c>
      <c r="CQ18">
        <f t="shared" si="35"/>
        <v>4.4588345463556935</v>
      </c>
      <c r="CS18">
        <v>37.53</v>
      </c>
      <c r="CT18">
        <f>CS18-$B18</f>
        <v>2.6499999999999986</v>
      </c>
      <c r="CU18">
        <f t="shared" si="36"/>
        <v>1.5199999999999985</v>
      </c>
      <c r="CV18">
        <f t="shared" si="37"/>
        <v>0.34868591658760173</v>
      </c>
    </row>
    <row r="20" spans="1:101" x14ac:dyDescent="0.2">
      <c r="A20" t="s">
        <v>32</v>
      </c>
      <c r="B20">
        <v>34.36</v>
      </c>
      <c r="G20">
        <v>37.44</v>
      </c>
      <c r="H20">
        <f>G20-$B20</f>
        <v>3.0799999999999983</v>
      </c>
      <c r="I20">
        <f t="shared" si="0"/>
        <v>21.623333333333331</v>
      </c>
      <c r="J20">
        <f t="shared" si="1"/>
        <v>3.095480413822125E-7</v>
      </c>
      <c r="K20">
        <f>AVERAGE(J20:J22)</f>
        <v>7.1140452024235447E-6</v>
      </c>
      <c r="L20">
        <v>37.020000000000003</v>
      </c>
      <c r="M20">
        <f>L20-$B20</f>
        <v>2.6600000000000037</v>
      </c>
      <c r="N20">
        <f t="shared" si="2"/>
        <v>14.760000000000003</v>
      </c>
      <c r="O20">
        <f t="shared" si="3"/>
        <v>3.6041035810227297E-5</v>
      </c>
      <c r="P20">
        <f>AVERAGE(O20:O22)</f>
        <v>1.6873405728857634E-4</v>
      </c>
      <c r="Q20">
        <v>30.94</v>
      </c>
      <c r="R20">
        <f>Q20-$B20</f>
        <v>-3.4199999999999982</v>
      </c>
      <c r="S20">
        <f t="shared" si="4"/>
        <v>12.370000000000003</v>
      </c>
      <c r="T20">
        <f t="shared" si="5"/>
        <v>1.8891174237577979E-4</v>
      </c>
      <c r="U20">
        <f>AVERAGE(T20:T22)</f>
        <v>6.88027219652036E-5</v>
      </c>
      <c r="V20">
        <v>33.57</v>
      </c>
      <c r="W20">
        <f>V20-$B20</f>
        <v>-0.78999999999999915</v>
      </c>
      <c r="X20">
        <f t="shared" si="6"/>
        <v>11.816666666666668</v>
      </c>
      <c r="Y20">
        <f t="shared" si="7"/>
        <v>2.7722276100363216E-4</v>
      </c>
      <c r="Z20">
        <f>AVERAGE(Y20:Y22)</f>
        <v>1.1155962127905389E-4</v>
      </c>
      <c r="AA20">
        <v>36.75</v>
      </c>
      <c r="AB20">
        <f>AA20-$B20</f>
        <v>2.3900000000000006</v>
      </c>
      <c r="AC20">
        <f t="shared" si="8"/>
        <v>13.21</v>
      </c>
      <c r="AD20">
        <f t="shared" si="9"/>
        <v>1.0553432999363583E-4</v>
      </c>
      <c r="AE20">
        <f>AVERAGE(AD20:AD22)</f>
        <v>3.0065926090415483E-4</v>
      </c>
      <c r="AF20">
        <v>35.950000000000003</v>
      </c>
      <c r="AG20">
        <f>AF20-$B20</f>
        <v>1.5900000000000034</v>
      </c>
      <c r="AH20">
        <f t="shared" si="10"/>
        <v>10.48666666666667</v>
      </c>
      <c r="AI20">
        <f t="shared" si="11"/>
        <v>6.9694543660686679E-4</v>
      </c>
      <c r="AJ20">
        <f>AVERAGE(AI20:AI22)</f>
        <v>4.1064779264459567E-4</v>
      </c>
      <c r="AK20">
        <v>34.479999999999997</v>
      </c>
      <c r="AL20">
        <f>AK20-$B20</f>
        <v>0.11999999999999744</v>
      </c>
      <c r="AM20">
        <f t="shared" si="12"/>
        <v>11.749999999999998</v>
      </c>
      <c r="AN20">
        <f t="shared" si="13"/>
        <v>2.9033376831121157E-4</v>
      </c>
      <c r="AO20">
        <f>AVERAGE(AN20:AN22)</f>
        <v>1.462656666750279E-4</v>
      </c>
      <c r="AP20">
        <v>32.97</v>
      </c>
      <c r="AQ20">
        <f>AP20-$B20</f>
        <v>-1.3900000000000006</v>
      </c>
      <c r="AR20">
        <f t="shared" si="14"/>
        <v>7.8633333333333333</v>
      </c>
      <c r="AS20">
        <f t="shared" si="15"/>
        <v>4.2943832554109308E-3</v>
      </c>
      <c r="AT20">
        <f>AVERAGE(AS20:AS22)</f>
        <v>2.679621323616778E-3</v>
      </c>
      <c r="AU20">
        <v>34.770000000000003</v>
      </c>
      <c r="AV20">
        <f>AU20-$B20</f>
        <v>0.41000000000000369</v>
      </c>
      <c r="AW20">
        <f t="shared" si="16"/>
        <v>15.160000000000004</v>
      </c>
      <c r="AX20">
        <f t="shared" si="17"/>
        <v>2.7313997525878008E-5</v>
      </c>
      <c r="AY20">
        <f>AVERAGE(AX20:AX22)</f>
        <v>2.0373645435459988E-5</v>
      </c>
      <c r="AZ20">
        <v>35.54</v>
      </c>
      <c r="BA20">
        <f>AZ20-$B20</f>
        <v>1.1799999999999997</v>
      </c>
      <c r="BB20">
        <f t="shared" si="18"/>
        <v>14.269999999999998</v>
      </c>
      <c r="BC20">
        <f t="shared" si="19"/>
        <v>5.0617648059963549E-5</v>
      </c>
      <c r="BD20">
        <f>AVERAGE(BC20:BC22)</f>
        <v>1.9011314630625303E-4</v>
      </c>
      <c r="BE20">
        <v>35.26</v>
      </c>
      <c r="BF20">
        <f>BE20-$B20</f>
        <v>0.89999999999999858</v>
      </c>
      <c r="BG20">
        <f t="shared" si="20"/>
        <v>18.02</v>
      </c>
      <c r="BH20">
        <f t="shared" si="21"/>
        <v>3.7621792011007711E-6</v>
      </c>
      <c r="BI20">
        <f>AVERAGE(BH20:BH22)</f>
        <v>3.7481520269425577E-6</v>
      </c>
      <c r="BJ20">
        <v>34.82</v>
      </c>
      <c r="BK20">
        <f>BJ20-$B20</f>
        <v>0.46000000000000085</v>
      </c>
      <c r="BL20">
        <f t="shared" si="22"/>
        <v>16.593333333333334</v>
      </c>
      <c r="BM20">
        <f t="shared" si="23"/>
        <v>1.0113673719684819E-5</v>
      </c>
      <c r="BN20">
        <f>AVERAGE(BM20:BM22)</f>
        <v>5.7194587321560597E-6</v>
      </c>
      <c r="BO20">
        <v>35.42</v>
      </c>
      <c r="BP20">
        <f>BO20-$B20</f>
        <v>1.0600000000000023</v>
      </c>
      <c r="BQ20">
        <f t="shared" si="24"/>
        <v>14.286666666666671</v>
      </c>
      <c r="BR20">
        <f t="shared" si="25"/>
        <v>5.0036254784562324E-5</v>
      </c>
      <c r="BS20">
        <f>AVERAGE(BR20:BR22)</f>
        <v>9.5643735180993142E-5</v>
      </c>
      <c r="BT20">
        <v>34.72</v>
      </c>
      <c r="BU20">
        <f>BT20-$B20</f>
        <v>0.35999999999999943</v>
      </c>
      <c r="BV20">
        <f t="shared" si="26"/>
        <v>13.08</v>
      </c>
      <c r="BW20">
        <f t="shared" si="27"/>
        <v>1.1548555257880813E-4</v>
      </c>
      <c r="BX20">
        <f>AVERAGE(BW20:BW22)</f>
        <v>1.1871012271626186E-4</v>
      </c>
      <c r="BY20">
        <v>35.200000000000003</v>
      </c>
      <c r="BZ20">
        <f>BY20-$B20</f>
        <v>0.84000000000000341</v>
      </c>
      <c r="CA20">
        <f t="shared" si="28"/>
        <v>12.080000000000004</v>
      </c>
      <c r="CB20">
        <f t="shared" si="29"/>
        <v>2.3097110515761586E-4</v>
      </c>
      <c r="CC20">
        <f>AVERAGE(CB20:CB22)</f>
        <v>1.4779764674447503E-4</v>
      </c>
      <c r="CD20">
        <v>32.799999999999997</v>
      </c>
      <c r="CE20">
        <f>CD20-$B20</f>
        <v>-1.5600000000000023</v>
      </c>
      <c r="CF20">
        <f t="shared" si="30"/>
        <v>10.129999999999997</v>
      </c>
      <c r="CG20">
        <f t="shared" si="31"/>
        <v>8.9241352561465065E-4</v>
      </c>
      <c r="CH20">
        <f>AVERAGE(CG20:CG22)</f>
        <v>5.0133283306291493E-4</v>
      </c>
      <c r="CI20">
        <v>36.82</v>
      </c>
      <c r="CJ20">
        <f>CI20-$B20</f>
        <v>2.4600000000000009</v>
      </c>
      <c r="CK20">
        <f t="shared" si="32"/>
        <v>14.623333333333335</v>
      </c>
      <c r="CL20">
        <f t="shared" si="33"/>
        <v>3.9622149296923153E-5</v>
      </c>
      <c r="CM20">
        <f>AVERAGE(CL20:CL22)</f>
        <v>7.8126891305417361E-5</v>
      </c>
      <c r="CN20">
        <v>35.78</v>
      </c>
      <c r="CO20">
        <f>CN20-$B20</f>
        <v>1.4200000000000017</v>
      </c>
      <c r="CP20">
        <f t="shared" si="34"/>
        <v>0.96333333333333582</v>
      </c>
      <c r="CQ20">
        <f t="shared" si="35"/>
        <v>0.51287056071700798</v>
      </c>
      <c r="CR20">
        <f>AVERAGE(CQ20:CQ22)</f>
        <v>3.4692332072875463</v>
      </c>
      <c r="CS20">
        <v>34.17</v>
      </c>
      <c r="CT20">
        <f>CS20-$B20</f>
        <v>-0.18999999999999773</v>
      </c>
      <c r="CU20">
        <f t="shared" si="36"/>
        <v>-1.3199999999999978</v>
      </c>
      <c r="CV20">
        <f t="shared" si="37"/>
        <v>2.4966610978032198</v>
      </c>
      <c r="CW20">
        <f>AVERAGE(CV20:CV22)</f>
        <v>2.4644679911828229</v>
      </c>
    </row>
    <row r="21" spans="1:101" x14ac:dyDescent="0.2">
      <c r="A21" t="s">
        <v>33</v>
      </c>
      <c r="B21">
        <v>34.64</v>
      </c>
      <c r="G21">
        <v>35.21</v>
      </c>
      <c r="H21">
        <f>G21-$B21</f>
        <v>0.57000000000000028</v>
      </c>
      <c r="I21">
        <f t="shared" si="0"/>
        <v>19.113333333333333</v>
      </c>
      <c r="J21">
        <f t="shared" si="1"/>
        <v>1.7632477955081183E-6</v>
      </c>
      <c r="L21">
        <v>33.69</v>
      </c>
      <c r="M21">
        <f>L21-$B21</f>
        <v>-0.95000000000000284</v>
      </c>
      <c r="N21">
        <f t="shared" si="2"/>
        <v>11.149999999999997</v>
      </c>
      <c r="O21">
        <f t="shared" si="3"/>
        <v>4.4006370244669541E-4</v>
      </c>
      <c r="Q21">
        <v>35.42</v>
      </c>
      <c r="R21">
        <f>Q21-$B21</f>
        <v>0.78000000000000114</v>
      </c>
      <c r="S21">
        <f t="shared" si="4"/>
        <v>16.57</v>
      </c>
      <c r="T21">
        <f t="shared" si="5"/>
        <v>1.0278576483655477E-5</v>
      </c>
      <c r="V21">
        <v>36.51</v>
      </c>
      <c r="W21">
        <f>V21-$B21</f>
        <v>1.8699999999999974</v>
      </c>
      <c r="X21">
        <f t="shared" si="6"/>
        <v>14.476666666666665</v>
      </c>
      <c r="Y21">
        <f t="shared" si="7"/>
        <v>4.3862067217374375E-5</v>
      </c>
      <c r="AA21">
        <v>34.229999999999997</v>
      </c>
      <c r="AB21">
        <f>AA21-$B21</f>
        <v>-0.41000000000000369</v>
      </c>
      <c r="AC21">
        <f t="shared" si="8"/>
        <v>10.409999999999997</v>
      </c>
      <c r="AD21">
        <f t="shared" si="9"/>
        <v>7.3498376338431196E-4</v>
      </c>
      <c r="AF21">
        <v>38.229999999999997</v>
      </c>
      <c r="AG21">
        <f>AF21-$B21</f>
        <v>3.5899999999999963</v>
      </c>
      <c r="AH21">
        <f t="shared" si="10"/>
        <v>12.486666666666663</v>
      </c>
      <c r="AI21">
        <f t="shared" si="11"/>
        <v>1.7423635915171743E-4</v>
      </c>
      <c r="AK21">
        <v>36.28</v>
      </c>
      <c r="AL21">
        <f>AK21-$B21</f>
        <v>1.6400000000000006</v>
      </c>
      <c r="AM21">
        <f t="shared" si="12"/>
        <v>13.270000000000001</v>
      </c>
      <c r="AN21">
        <f t="shared" si="13"/>
        <v>1.0123529611992692E-4</v>
      </c>
      <c r="AP21">
        <v>36.450000000000003</v>
      </c>
      <c r="AQ21">
        <f>AP21-$B21</f>
        <v>1.8100000000000023</v>
      </c>
      <c r="AR21">
        <f t="shared" si="14"/>
        <v>11.063333333333336</v>
      </c>
      <c r="AS21">
        <f t="shared" si="15"/>
        <v>4.673097202509277E-4</v>
      </c>
      <c r="AU21">
        <v>38.200000000000003</v>
      </c>
      <c r="AV21">
        <f>AU21-$B21</f>
        <v>3.5600000000000023</v>
      </c>
      <c r="AW21">
        <f t="shared" si="16"/>
        <v>18.310000000000002</v>
      </c>
      <c r="AX21">
        <f t="shared" si="17"/>
        <v>3.077094113243579E-6</v>
      </c>
      <c r="AZ21">
        <v>32.56</v>
      </c>
      <c r="BA21">
        <f>AZ21-$B21</f>
        <v>-2.0799999999999983</v>
      </c>
      <c r="BB21">
        <f t="shared" si="18"/>
        <v>11.01</v>
      </c>
      <c r="BC21">
        <f t="shared" si="19"/>
        <v>4.8490844503761547E-4</v>
      </c>
      <c r="BE21">
        <v>37.42</v>
      </c>
      <c r="BF21">
        <f>BE21-$B21</f>
        <v>2.7800000000000011</v>
      </c>
      <c r="BG21">
        <f t="shared" si="20"/>
        <v>19.900000000000002</v>
      </c>
      <c r="BH21">
        <f t="shared" si="21"/>
        <v>1.0221228242266581E-6</v>
      </c>
      <c r="BJ21">
        <v>36.21</v>
      </c>
      <c r="BK21">
        <f>BJ21-$B21</f>
        <v>1.5700000000000003</v>
      </c>
      <c r="BL21">
        <f t="shared" si="22"/>
        <v>17.703333333333333</v>
      </c>
      <c r="BM21">
        <f t="shared" si="23"/>
        <v>4.6856046652571736E-6</v>
      </c>
      <c r="BO21">
        <v>35.659999999999997</v>
      </c>
      <c r="BP21">
        <f>BO21-$B21</f>
        <v>1.019999999999996</v>
      </c>
      <c r="BQ21">
        <f t="shared" si="24"/>
        <v>14.246666666666664</v>
      </c>
      <c r="BR21">
        <f t="shared" si="25"/>
        <v>5.1442965378094528E-5</v>
      </c>
      <c r="BT21">
        <v>36.83</v>
      </c>
      <c r="BU21">
        <f>BT21-$B21</f>
        <v>2.1899999999999977</v>
      </c>
      <c r="BV21">
        <f t="shared" si="26"/>
        <v>14.909999999999998</v>
      </c>
      <c r="BW21">
        <f t="shared" si="27"/>
        <v>3.2482000196940979E-5</v>
      </c>
      <c r="BY21">
        <v>37.26</v>
      </c>
      <c r="BZ21">
        <f>BY21-$B21</f>
        <v>2.6199999999999974</v>
      </c>
      <c r="CA21">
        <f t="shared" si="28"/>
        <v>13.859999999999998</v>
      </c>
      <c r="CB21">
        <f t="shared" si="29"/>
        <v>6.7254950920203464E-5</v>
      </c>
      <c r="CD21">
        <v>36.36</v>
      </c>
      <c r="CE21">
        <f>CD21-$B21</f>
        <v>1.7199999999999989</v>
      </c>
      <c r="CF21">
        <f t="shared" si="30"/>
        <v>13.409999999999998</v>
      </c>
      <c r="CG21">
        <f t="shared" si="31"/>
        <v>9.1872970423038887E-5</v>
      </c>
      <c r="CI21">
        <v>35.25</v>
      </c>
      <c r="CJ21">
        <f>CI21-$B21</f>
        <v>0.60999999999999943</v>
      </c>
      <c r="CK21">
        <f t="shared" si="32"/>
        <v>12.773333333333333</v>
      </c>
      <c r="CL21">
        <f t="shared" si="33"/>
        <v>1.4283792153394959E-4</v>
      </c>
      <c r="CN21">
        <v>35.130000000000003</v>
      </c>
      <c r="CO21">
        <f>CN21-$B21</f>
        <v>0.49000000000000199</v>
      </c>
      <c r="CP21">
        <f t="shared" si="34"/>
        <v>3.3333333333336157E-2</v>
      </c>
      <c r="CQ21">
        <f t="shared" si="35"/>
        <v>0.97715996843424402</v>
      </c>
      <c r="CS21">
        <v>34.08</v>
      </c>
      <c r="CT21">
        <f>CS21-$B21</f>
        <v>-0.56000000000000227</v>
      </c>
      <c r="CU21">
        <f t="shared" si="36"/>
        <v>-1.6900000000000024</v>
      </c>
      <c r="CV21">
        <f t="shared" si="37"/>
        <v>3.2265670368885107</v>
      </c>
    </row>
    <row r="22" spans="1:101" x14ac:dyDescent="0.2">
      <c r="A22" t="s">
        <v>34</v>
      </c>
      <c r="B22">
        <v>34.880000000000003</v>
      </c>
      <c r="G22">
        <v>32</v>
      </c>
      <c r="H22">
        <f>G22-$B22</f>
        <v>-2.8800000000000026</v>
      </c>
      <c r="I22">
        <f t="shared" si="0"/>
        <v>15.66333333333333</v>
      </c>
      <c r="J22">
        <f t="shared" si="1"/>
        <v>1.9269339770380303E-5</v>
      </c>
      <c r="L22">
        <v>37.799999999999997</v>
      </c>
      <c r="M22">
        <f>L22-$B22</f>
        <v>2.9199999999999946</v>
      </c>
      <c r="N22">
        <f t="shared" si="2"/>
        <v>15.019999999999994</v>
      </c>
      <c r="O22">
        <f t="shared" si="3"/>
        <v>3.0097433608806233E-5</v>
      </c>
      <c r="Q22">
        <v>36.17</v>
      </c>
      <c r="R22">
        <f>Q22-$B22</f>
        <v>1.2899999999999991</v>
      </c>
      <c r="S22">
        <f t="shared" si="4"/>
        <v>17.079999999999998</v>
      </c>
      <c r="T22">
        <f t="shared" si="5"/>
        <v>7.2178470361755185E-6</v>
      </c>
      <c r="V22">
        <v>38.44</v>
      </c>
      <c r="W22">
        <f>V22-$B22</f>
        <v>3.5599999999999952</v>
      </c>
      <c r="X22">
        <f t="shared" si="6"/>
        <v>16.166666666666664</v>
      </c>
      <c r="Y22">
        <f t="shared" si="7"/>
        <v>1.3594035616155103E-5</v>
      </c>
      <c r="AA22">
        <v>38.049999999999997</v>
      </c>
      <c r="AB22">
        <f>AA22-$B22</f>
        <v>3.1699999999999946</v>
      </c>
      <c r="AC22">
        <f t="shared" si="8"/>
        <v>13.989999999999995</v>
      </c>
      <c r="AD22">
        <f t="shared" si="9"/>
        <v>6.1459689334516737E-5</v>
      </c>
      <c r="AF22">
        <v>37.42</v>
      </c>
      <c r="AG22">
        <f>AF22-$B22</f>
        <v>2.5399999999999991</v>
      </c>
      <c r="AH22">
        <f t="shared" si="10"/>
        <v>11.436666666666666</v>
      </c>
      <c r="AI22">
        <f t="shared" si="11"/>
        <v>3.6076158217520287E-4</v>
      </c>
      <c r="AK22">
        <v>37.619999999999997</v>
      </c>
      <c r="AL22">
        <f>AK22-$B22</f>
        <v>2.7399999999999949</v>
      </c>
      <c r="AM22">
        <f t="shared" si="12"/>
        <v>14.369999999999996</v>
      </c>
      <c r="AN22">
        <f t="shared" si="13"/>
        <v>4.7227935593945193E-5</v>
      </c>
      <c r="AP22">
        <v>33.880000000000003</v>
      </c>
      <c r="AQ22">
        <f>AP22-$B22</f>
        <v>-1</v>
      </c>
      <c r="AR22">
        <f t="shared" si="14"/>
        <v>8.2533333333333339</v>
      </c>
      <c r="AS22">
        <f t="shared" si="15"/>
        <v>3.2771709951884766E-3</v>
      </c>
      <c r="AU22">
        <v>35.119999999999997</v>
      </c>
      <c r="AV22">
        <f>AU22-$B22</f>
        <v>0.23999999999999488</v>
      </c>
      <c r="AW22">
        <f t="shared" si="16"/>
        <v>14.989999999999995</v>
      </c>
      <c r="AX22">
        <f t="shared" si="17"/>
        <v>3.0729844667258368E-5</v>
      </c>
      <c r="AZ22">
        <v>36.6</v>
      </c>
      <c r="BA22">
        <f>AZ22-$B22</f>
        <v>1.7199999999999989</v>
      </c>
      <c r="BB22">
        <f t="shared" si="18"/>
        <v>14.809999999999997</v>
      </c>
      <c r="BC22">
        <f t="shared" si="19"/>
        <v>3.4813345821180022E-5</v>
      </c>
      <c r="BE22">
        <v>35</v>
      </c>
      <c r="BF22">
        <f>BE22-$B22</f>
        <v>0.11999999999999744</v>
      </c>
      <c r="BG22">
        <f t="shared" si="20"/>
        <v>17.239999999999998</v>
      </c>
      <c r="BH22">
        <f t="shared" si="21"/>
        <v>6.4601540555002444E-6</v>
      </c>
      <c r="BJ22">
        <v>37.44</v>
      </c>
      <c r="BK22">
        <f>BJ22-$B22</f>
        <v>2.5599999999999952</v>
      </c>
      <c r="BL22">
        <f t="shared" si="22"/>
        <v>18.693333333333328</v>
      </c>
      <c r="BM22">
        <f t="shared" si="23"/>
        <v>2.3590978115261889E-6</v>
      </c>
      <c r="BO22">
        <v>34.049999999999997</v>
      </c>
      <c r="BP22">
        <f>BO22-$B22</f>
        <v>-0.8300000000000054</v>
      </c>
      <c r="BQ22">
        <f t="shared" si="24"/>
        <v>12.396666666666663</v>
      </c>
      <c r="BR22">
        <f t="shared" si="25"/>
        <v>1.8545198538032258E-4</v>
      </c>
      <c r="BT22">
        <v>34.39</v>
      </c>
      <c r="BU22">
        <f>BT22-$B22</f>
        <v>-0.49000000000000199</v>
      </c>
      <c r="BV22">
        <f t="shared" si="26"/>
        <v>12.229999999999999</v>
      </c>
      <c r="BW22">
        <f t="shared" si="27"/>
        <v>2.0816281537303647E-4</v>
      </c>
      <c r="BY22">
        <v>36.39</v>
      </c>
      <c r="BZ22">
        <f>BY22-$B22</f>
        <v>1.509999999999998</v>
      </c>
      <c r="CA22">
        <f t="shared" si="28"/>
        <v>12.749999999999998</v>
      </c>
      <c r="CB22">
        <f t="shared" si="29"/>
        <v>1.4516688415560576E-4</v>
      </c>
      <c r="CD22">
        <v>34.1</v>
      </c>
      <c r="CE22">
        <f>CD22-$B22</f>
        <v>-0.78000000000000114</v>
      </c>
      <c r="CF22">
        <f t="shared" si="30"/>
        <v>10.909999999999998</v>
      </c>
      <c r="CG22">
        <f t="shared" si="31"/>
        <v>5.1971200315105534E-4</v>
      </c>
      <c r="CI22">
        <v>36.950000000000003</v>
      </c>
      <c r="CJ22">
        <f>CI22-$B22</f>
        <v>2.0700000000000003</v>
      </c>
      <c r="CK22">
        <f t="shared" si="32"/>
        <v>14.233333333333334</v>
      </c>
      <c r="CL22">
        <f t="shared" si="33"/>
        <v>5.1920603085379329E-5</v>
      </c>
      <c r="CN22">
        <v>32.18</v>
      </c>
      <c r="CO22">
        <f>CN22-$B22</f>
        <v>-2.7000000000000028</v>
      </c>
      <c r="CP22">
        <f t="shared" si="34"/>
        <v>-3.1566666666666685</v>
      </c>
      <c r="CQ22">
        <f t="shared" si="35"/>
        <v>8.9176690927113871</v>
      </c>
      <c r="CS22">
        <v>35.270000000000003</v>
      </c>
      <c r="CT22">
        <f>CS22-$B22</f>
        <v>0.39000000000000057</v>
      </c>
      <c r="CU22">
        <f t="shared" si="36"/>
        <v>-0.73999999999999955</v>
      </c>
      <c r="CV22">
        <f t="shared" si="37"/>
        <v>1.6701758388567383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ddCt</vt:lpstr>
      <vt:lpstr>IP ddCt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Carrick</dc:creator>
  <cp:lastModifiedBy>Brian Carrick</cp:lastModifiedBy>
  <dcterms:created xsi:type="dcterms:W3CDTF">2023-12-03T18:33:51Z</dcterms:created>
  <dcterms:modified xsi:type="dcterms:W3CDTF">2025-02-18T14:36:40Z</dcterms:modified>
</cp:coreProperties>
</file>