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rv434-mp/mike/projects/current/yeast/yeast_dsRNA/current_manuscript/dsRNA:SensR paper/genome res /"/>
    </mc:Choice>
  </mc:AlternateContent>
  <xr:revisionPtr revIDLastSave="0" documentId="13_ncr:1_{9030A633-3AF7-3E47-9EDD-E8B1D7D9B3E6}" xr6:coauthVersionLast="47" xr6:coauthVersionMax="47" xr10:uidLastSave="{00000000-0000-0000-0000-000000000000}"/>
  <bookViews>
    <workbookView xWindow="5760" yWindow="460" windowWidth="28180" windowHeight="19100" activeTab="1" xr2:uid="{00000000-000D-0000-FFFF-FFFF00000000}"/>
  </bookViews>
  <sheets>
    <sheet name="Legend" sheetId="2" r:id="rId1"/>
    <sheet name="dsRNAs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315" i="1" l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286" i="1"/>
  <c r="AB287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68" i="1"/>
  <c r="AB269" i="1"/>
  <c r="AB270" i="1"/>
  <c r="AB271" i="1"/>
  <c r="AB272" i="1"/>
  <c r="AB267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" i="1"/>
  <c r="AB5" i="1"/>
  <c r="AB6" i="1"/>
  <c r="AB7" i="1"/>
  <c r="AB8" i="1"/>
  <c r="AB9" i="1"/>
  <c r="AB10" i="1"/>
  <c r="AB11" i="1"/>
  <c r="AB12" i="1"/>
  <c r="AB13" i="1"/>
  <c r="AB14" i="1"/>
  <c r="AB3" i="1"/>
</calcChain>
</file>

<file path=xl/sharedStrings.xml><?xml version="1.0" encoding="utf-8"?>
<sst xmlns="http://schemas.openxmlformats.org/spreadsheetml/2006/main" count="2822" uniqueCount="792">
  <si>
    <t>strand</t>
  </si>
  <si>
    <t>start</t>
  </si>
  <si>
    <t>stop</t>
  </si>
  <si>
    <t>YBL113C / YBL113W-A</t>
  </si>
  <si>
    <t>ONE</t>
  </si>
  <si>
    <t>II</t>
  </si>
  <si>
    <t>-</t>
  </si>
  <si>
    <t>YBL113C</t>
  </si>
  <si>
    <t>PAR32 / YDL172C</t>
  </si>
  <si>
    <t>IV</t>
  </si>
  <si>
    <t>+</t>
  </si>
  <si>
    <t>YDL173W</t>
  </si>
  <si>
    <t>PAR32</t>
  </si>
  <si>
    <t>YDL086W / YDL086C-A</t>
  </si>
  <si>
    <t>YDL086W</t>
  </si>
  <si>
    <t>TRP1 / YDR008C</t>
  </si>
  <si>
    <t>BOTH</t>
  </si>
  <si>
    <t>YDR007W</t>
  </si>
  <si>
    <t>TRP1</t>
  </si>
  <si>
    <t>YRF1-1 / YDR545C-A</t>
  </si>
  <si>
    <t>YDR545W</t>
  </si>
  <si>
    <t>YRF1-1</t>
  </si>
  <si>
    <t>YIL177C / YIL177W-A</t>
  </si>
  <si>
    <t>IX</t>
  </si>
  <si>
    <t>YIL177C</t>
  </si>
  <si>
    <t>YEL077C / YEL077W-A</t>
  </si>
  <si>
    <t>V</t>
  </si>
  <si>
    <t>YEL077C</t>
  </si>
  <si>
    <t>YEL076C / YEL075W-A</t>
  </si>
  <si>
    <t>YEL076C</t>
  </si>
  <si>
    <t>PRO3 / YER023C-A</t>
  </si>
  <si>
    <t>YER023W</t>
  </si>
  <si>
    <t>PRO3</t>
  </si>
  <si>
    <t>YER152C / YER152W-A</t>
  </si>
  <si>
    <t>YER152C</t>
  </si>
  <si>
    <t>YRF1-2 / YER190C-A</t>
  </si>
  <si>
    <t>YER190W</t>
  </si>
  <si>
    <t>YRF1-2</t>
  </si>
  <si>
    <t>YRF1-2 / YER190C-B</t>
  </si>
  <si>
    <t>HSF1 / YGL072C</t>
  </si>
  <si>
    <t>VII</t>
  </si>
  <si>
    <t>YGL073W</t>
  </si>
  <si>
    <t>HSF1</t>
  </si>
  <si>
    <t>ART5 / YGR068W-A</t>
  </si>
  <si>
    <t>YGR068C</t>
  </si>
  <si>
    <t>ART5</t>
  </si>
  <si>
    <t>YRF1-3 / YGR296C-A</t>
  </si>
  <si>
    <t>YGR296W</t>
  </si>
  <si>
    <t>YRF1-3</t>
  </si>
  <si>
    <t>YRF1-3 / YGR296C-B</t>
  </si>
  <si>
    <t>YHL050C / YHL050W-A</t>
  </si>
  <si>
    <t>VIII</t>
  </si>
  <si>
    <t>YHL050C</t>
  </si>
  <si>
    <t>STE20 / YHL006W-A</t>
  </si>
  <si>
    <t>YHL007C</t>
  </si>
  <si>
    <t>STE20</t>
  </si>
  <si>
    <t>TRM5 / YHR070C-A</t>
  </si>
  <si>
    <t>YHR070W</t>
  </si>
  <si>
    <t>TRM5</t>
  </si>
  <si>
    <t>ARO9 / YHR137C-A</t>
  </si>
  <si>
    <t>YHR137W</t>
  </si>
  <si>
    <t>ARO9</t>
  </si>
  <si>
    <t>YHR219W / YHR219C-A</t>
  </si>
  <si>
    <t>YHR219W</t>
  </si>
  <si>
    <t>YJL225C / YJL225W-A</t>
  </si>
  <si>
    <t>X</t>
  </si>
  <si>
    <t>YJL225C</t>
  </si>
  <si>
    <t>ICS3 / YJL077W-A</t>
  </si>
  <si>
    <t>YJL077C</t>
  </si>
  <si>
    <t>ICS3</t>
  </si>
  <si>
    <t>TES1 / YJR020W</t>
  </si>
  <si>
    <t>YJR019C</t>
  </si>
  <si>
    <t>TES1</t>
  </si>
  <si>
    <t>YLL067C / YLL067W-A</t>
  </si>
  <si>
    <t>XII</t>
  </si>
  <si>
    <t>YLL067C</t>
  </si>
  <si>
    <t>YLL066C / YLL066W-A</t>
  </si>
  <si>
    <t>YLL066C</t>
  </si>
  <si>
    <t>MAS1 / YLR163W-A</t>
  </si>
  <si>
    <t>YLR163C</t>
  </si>
  <si>
    <t>MAS1</t>
  </si>
  <si>
    <t>TOP3 / YLR235C</t>
  </si>
  <si>
    <t>YLR234W</t>
  </si>
  <si>
    <t>TOP3</t>
  </si>
  <si>
    <t>TAD3 / YLR317W</t>
  </si>
  <si>
    <t>YLR316C</t>
  </si>
  <si>
    <t>TAD3</t>
  </si>
  <si>
    <t>KAP95 / YLR347W-A</t>
  </si>
  <si>
    <t>YLR347C</t>
  </si>
  <si>
    <t>KAP95</t>
  </si>
  <si>
    <t>YLR462W / YLR463C</t>
  </si>
  <si>
    <t>YLR462W</t>
  </si>
  <si>
    <t>YLR463C / YLR464W</t>
  </si>
  <si>
    <t>YLR463C</t>
  </si>
  <si>
    <t>YRF1-4 / YLR466C-A</t>
  </si>
  <si>
    <t>YLR466W</t>
  </si>
  <si>
    <t>YRF1-4</t>
  </si>
  <si>
    <t>YRF1-5 / YLR467C-A</t>
  </si>
  <si>
    <t>YLR467W</t>
  </si>
  <si>
    <t>YRF1-5</t>
  </si>
  <si>
    <t>YML133C / YML133W-B</t>
  </si>
  <si>
    <t>XIII</t>
  </si>
  <si>
    <t>YML133C</t>
  </si>
  <si>
    <t>YML133C / YML133W-A</t>
  </si>
  <si>
    <t>CAC2 / YML101C-A</t>
  </si>
  <si>
    <t>YML102W</t>
  </si>
  <si>
    <t>CAC2</t>
  </si>
  <si>
    <t>MET2 / YNL276C</t>
  </si>
  <si>
    <t>XIV</t>
  </si>
  <si>
    <t>YNL277W</t>
  </si>
  <si>
    <t>MET2</t>
  </si>
  <si>
    <t>YOR378W / YOR379C</t>
  </si>
  <si>
    <t>XV</t>
  </si>
  <si>
    <t>YOR378W</t>
  </si>
  <si>
    <t>YRF1-8 / YOR396C-A</t>
  </si>
  <si>
    <t>YOR396W</t>
  </si>
  <si>
    <t>YRF1-8</t>
  </si>
  <si>
    <t>YRF1-7 / YPL283W-B</t>
  </si>
  <si>
    <t>XVI</t>
  </si>
  <si>
    <t>YPL283C</t>
  </si>
  <si>
    <t>YRF1-7</t>
  </si>
  <si>
    <t>YRF1-7 / YPL283W-A</t>
  </si>
  <si>
    <t>YPR204W / YPR204C-A</t>
  </si>
  <si>
    <t>YPR204W</t>
  </si>
  <si>
    <t>SWR1 / MUT298.1</t>
  </si>
  <si>
    <t>YDR334W</t>
  </si>
  <si>
    <t>SWR1</t>
  </si>
  <si>
    <t>PCM1 / MUT423.1</t>
  </si>
  <si>
    <t>YEL058W</t>
  </si>
  <si>
    <t>PCM1</t>
  </si>
  <si>
    <t>YHR033W / MUT681.1</t>
  </si>
  <si>
    <t>YHR033W</t>
  </si>
  <si>
    <t>DUS3 / MUT1074.1</t>
  </si>
  <si>
    <t>YLR401C</t>
  </si>
  <si>
    <t>DUS3</t>
  </si>
  <si>
    <t>DUS3 / MUT1074.2</t>
  </si>
  <si>
    <t>VNX1 / MUT1180.1</t>
  </si>
  <si>
    <t>YNL321W</t>
  </si>
  <si>
    <t>VNX1</t>
  </si>
  <si>
    <t>VNX1 / MUT1180.2</t>
  </si>
  <si>
    <t>CLA4 / MUT1182.2</t>
  </si>
  <si>
    <t>YNL298W</t>
  </si>
  <si>
    <t>CLA4</t>
  </si>
  <si>
    <t>LYP1 / MUT1189.1</t>
  </si>
  <si>
    <t>YNL268W</t>
  </si>
  <si>
    <t>LYP1</t>
  </si>
  <si>
    <t>TCB2 / MUT1206.1</t>
  </si>
  <si>
    <t>YNL087W</t>
  </si>
  <si>
    <t>TCB2</t>
  </si>
  <si>
    <t>NUP1 / MUT1416.1</t>
  </si>
  <si>
    <t>YOR098C</t>
  </si>
  <si>
    <t>NUP1</t>
  </si>
  <si>
    <t>GDH3 / SUT434</t>
  </si>
  <si>
    <t>I</t>
  </si>
  <si>
    <t>YAL062W</t>
  </si>
  <si>
    <t>GDH3</t>
  </si>
  <si>
    <t>CYC3 / SUT003</t>
  </si>
  <si>
    <t>YAL039C</t>
  </si>
  <si>
    <t>CYC3</t>
  </si>
  <si>
    <t>YAT1 / SUT436</t>
  </si>
  <si>
    <t>YAR035W</t>
  </si>
  <si>
    <t>YAT1</t>
  </si>
  <si>
    <t>YAR068W / SUT863.1</t>
  </si>
  <si>
    <t>YAR068W</t>
  </si>
  <si>
    <t>YBL100W-A / SUT887.1</t>
  </si>
  <si>
    <t>YBL100W-A</t>
  </si>
  <si>
    <t>YBL100W-A / SUT887.2</t>
  </si>
  <si>
    <t>TIP1 / SUT016</t>
  </si>
  <si>
    <t>YBR067C</t>
  </si>
  <si>
    <t>TIP1</t>
  </si>
  <si>
    <t>IST2 / SUT984.1</t>
  </si>
  <si>
    <t>YBR086C</t>
  </si>
  <si>
    <t>IST2</t>
  </si>
  <si>
    <t>IST2 / SUT984.2</t>
  </si>
  <si>
    <t>PHO3 / SUT986.1</t>
  </si>
  <si>
    <t>YBR092C</t>
  </si>
  <si>
    <t>PHO3</t>
  </si>
  <si>
    <t>TKL2 / SUT018</t>
  </si>
  <si>
    <t>YBR117C</t>
  </si>
  <si>
    <t>TKL2</t>
  </si>
  <si>
    <t>HSL7 / SUT988.1</t>
  </si>
  <si>
    <t>YBR133C</t>
  </si>
  <si>
    <t>HSL7</t>
  </si>
  <si>
    <t>HSL7 / SUT988.2</t>
  </si>
  <si>
    <t>YBR241C / SUT1007.1</t>
  </si>
  <si>
    <t>YBR241C</t>
  </si>
  <si>
    <t>YBR241C / SUT1007.2</t>
  </si>
  <si>
    <t>YCL020W / SUT1028.1</t>
  </si>
  <si>
    <t>III</t>
  </si>
  <si>
    <t>YCL020W</t>
  </si>
  <si>
    <t>SGF29 / SUT1060.1</t>
  </si>
  <si>
    <t>YCL010C</t>
  </si>
  <si>
    <t>SGF29</t>
  </si>
  <si>
    <t>SYP1 / SUT033</t>
  </si>
  <si>
    <t>YCR030C</t>
  </si>
  <si>
    <t>SYP1</t>
  </si>
  <si>
    <t>YIH1 / SUT037</t>
  </si>
  <si>
    <t>YCR059C</t>
  </si>
  <si>
    <t>YIH1</t>
  </si>
  <si>
    <t>PTC6 / SUT1041.1</t>
  </si>
  <si>
    <t>YCR079W</t>
  </si>
  <si>
    <t>PTC6</t>
  </si>
  <si>
    <t>PTC6 / SUT1041.2</t>
  </si>
  <si>
    <t>BRE4 / SUT1209.1</t>
  </si>
  <si>
    <t>YDL231C</t>
  </si>
  <si>
    <t>BRE4</t>
  </si>
  <si>
    <t>BRE4 / SUT1209.2</t>
  </si>
  <si>
    <t>BRE4 / SUT1209.3</t>
  </si>
  <si>
    <t>BRE4 / SUT1209.4</t>
  </si>
  <si>
    <t>BRE4 / SUT1213.1</t>
  </si>
  <si>
    <t>HBT1 / SUT041</t>
  </si>
  <si>
    <t>YDL223C</t>
  </si>
  <si>
    <t>HBT1</t>
  </si>
  <si>
    <t>CDC13 / SUT1217.1</t>
  </si>
  <si>
    <t>YDL220C</t>
  </si>
  <si>
    <t>CDC13</t>
  </si>
  <si>
    <t>CDC13 / SUT1217.2</t>
  </si>
  <si>
    <t>VCX1 / SUT461</t>
  </si>
  <si>
    <t>YDL128W</t>
  </si>
  <si>
    <t>VCX1</t>
  </si>
  <si>
    <t>YDR098C-A / SUT1264.1</t>
  </si>
  <si>
    <t>YDR098C-A</t>
  </si>
  <si>
    <t>YDR210W-A / SUT1152.1</t>
  </si>
  <si>
    <t>YDR210W-A</t>
  </si>
  <si>
    <t>CTA1 / SUT063</t>
  </si>
  <si>
    <t>YDR256C</t>
  </si>
  <si>
    <t>CTA1</t>
  </si>
  <si>
    <t>YDR261C-C / SUT1288.1</t>
  </si>
  <si>
    <t>YDR261C-C</t>
  </si>
  <si>
    <t>YDR316W-A / SUT1168.1</t>
  </si>
  <si>
    <t>YDR316W-A</t>
  </si>
  <si>
    <t>JIP4 / SUT075</t>
  </si>
  <si>
    <t>YDR475C</t>
  </si>
  <si>
    <t>JIP4</t>
  </si>
  <si>
    <t>PHO8 / SUT1310.1</t>
  </si>
  <si>
    <t>YDR481C</t>
  </si>
  <si>
    <t>PHO8</t>
  </si>
  <si>
    <t>PHO8 / SUT1311.1</t>
  </si>
  <si>
    <t>PHO8 / SUT1311.2</t>
  </si>
  <si>
    <t>QDR2 / SUT606</t>
  </si>
  <si>
    <t>YIL121W</t>
  </si>
  <si>
    <t>QDR2</t>
  </si>
  <si>
    <t>XBP1 / SUT1755.1</t>
  </si>
  <si>
    <t>YIL101C</t>
  </si>
  <si>
    <t>XBP1</t>
  </si>
  <si>
    <t>XBP1 / SUT1755.2</t>
  </si>
  <si>
    <t>XBP1 / SUT1755.3</t>
  </si>
  <si>
    <t>PDR11 / SUT189</t>
  </si>
  <si>
    <t>YIL013C</t>
  </si>
  <si>
    <t>PDR11</t>
  </si>
  <si>
    <t>DCG1 / SUT196</t>
  </si>
  <si>
    <t>YIR030C</t>
  </si>
  <si>
    <t>DCG1</t>
  </si>
  <si>
    <t>YEL077C / SUT1369.1</t>
  </si>
  <si>
    <t>YEL077C / SUT1369.2</t>
  </si>
  <si>
    <t>YEL077C / SUT1369.3</t>
  </si>
  <si>
    <t>SPC25 / SUT090</t>
  </si>
  <si>
    <t>YER018C</t>
  </si>
  <si>
    <t>SPC25</t>
  </si>
  <si>
    <t>HIS1 / SUT1389.1</t>
  </si>
  <si>
    <t>YER055C</t>
  </si>
  <si>
    <t>HIS1</t>
  </si>
  <si>
    <t>FCY2 / SUT1390.3</t>
  </si>
  <si>
    <t>YER056C</t>
  </si>
  <si>
    <t>FCY2</t>
  </si>
  <si>
    <t>FCY2 / SUT1390.4</t>
  </si>
  <si>
    <t>FCY2 / SUT1390.5</t>
  </si>
  <si>
    <t>HOR2 / SUT1395.2</t>
  </si>
  <si>
    <t>YER062C</t>
  </si>
  <si>
    <t>HOR2</t>
  </si>
  <si>
    <t>HOR2 / SUT1395.3</t>
  </si>
  <si>
    <t>ICL1 / SUT093</t>
  </si>
  <si>
    <t>YER065C</t>
  </si>
  <si>
    <t>ICL1</t>
  </si>
  <si>
    <t>PTP3 / SUT094</t>
  </si>
  <si>
    <t>YER075C</t>
  </si>
  <si>
    <t>PTP3</t>
  </si>
  <si>
    <t>PTC2 / SUT1408.1</t>
  </si>
  <si>
    <t>YER089C</t>
  </si>
  <si>
    <t>PTC2</t>
  </si>
  <si>
    <t>ECM32 / SUT1363.1</t>
  </si>
  <si>
    <t>YER176W</t>
  </si>
  <si>
    <t>ECM32</t>
  </si>
  <si>
    <t>ECM32 / SUT1363.2</t>
  </si>
  <si>
    <t>EPL1 / SUT103</t>
  </si>
  <si>
    <t>VI</t>
  </si>
  <si>
    <t>YFL024C</t>
  </si>
  <si>
    <t>EPL1</t>
  </si>
  <si>
    <t>MET13 / SUT542</t>
  </si>
  <si>
    <t>YGL125W</t>
  </si>
  <si>
    <t>MET13</t>
  </si>
  <si>
    <t>YGR027W-A / SUT1505.1</t>
  </si>
  <si>
    <t>YGR027W-A</t>
  </si>
  <si>
    <t>YGR038C-A / SUT1594.1</t>
  </si>
  <si>
    <t>YGR038C-A</t>
  </si>
  <si>
    <t>ART5 / SUT124</t>
  </si>
  <si>
    <t>MEP1 / SUT128</t>
  </si>
  <si>
    <t>YGR121C</t>
  </si>
  <si>
    <t>MEP1</t>
  </si>
  <si>
    <t>YGR130C / SUT130</t>
  </si>
  <si>
    <t>YGR130C</t>
  </si>
  <si>
    <t>YGR161W-A / SUT1522.1</t>
  </si>
  <si>
    <t>YGR161W-A</t>
  </si>
  <si>
    <t>SNG1 / SUT1627.1</t>
  </si>
  <si>
    <t>YGR197C</t>
  </si>
  <si>
    <t>SNG1</t>
  </si>
  <si>
    <t>SNG1 / SUT1627.2</t>
  </si>
  <si>
    <t>YGR250C / SUT1631.1</t>
  </si>
  <si>
    <t>YGR250C</t>
  </si>
  <si>
    <t>YRF1-3 / SUT1542.1</t>
  </si>
  <si>
    <t>STE20 / SUT150</t>
  </si>
  <si>
    <t>SOD2 / SUT153</t>
  </si>
  <si>
    <t>YHR008C</t>
  </si>
  <si>
    <t>SOD2</t>
  </si>
  <si>
    <t>SRB2 / SUT156</t>
  </si>
  <si>
    <t>YHR041C</t>
  </si>
  <si>
    <t>SRB2</t>
  </si>
  <si>
    <t>SMF2 / SUT1654.1</t>
  </si>
  <si>
    <t>YHR050W</t>
  </si>
  <si>
    <t>SMF2</t>
  </si>
  <si>
    <t>YCK1 / SUT168</t>
  </si>
  <si>
    <t>YHR135C</t>
  </si>
  <si>
    <t>YCK1</t>
  </si>
  <si>
    <t>YAP1801 / SUT1700.1</t>
  </si>
  <si>
    <t>YHR161C</t>
  </si>
  <si>
    <t>YAP1801</t>
  </si>
  <si>
    <t>FLO5 / SUT1668.1</t>
  </si>
  <si>
    <t>YHR211W</t>
  </si>
  <si>
    <t>FLO5</t>
  </si>
  <si>
    <t>FLO5 / SUT1668.2</t>
  </si>
  <si>
    <t>FLO5 / SUT1668.3</t>
  </si>
  <si>
    <t>YHR214W-A / SUT1673.1</t>
  </si>
  <si>
    <t>YHR214W-A</t>
  </si>
  <si>
    <t>NCA3 / SUT206</t>
  </si>
  <si>
    <t>YJL116C</t>
  </si>
  <si>
    <t>NCA3</t>
  </si>
  <si>
    <t>PRY1 / SUT209</t>
  </si>
  <si>
    <t>YJL079C</t>
  </si>
  <si>
    <t>PRY1</t>
  </si>
  <si>
    <t>REC107 / SUT1859.1</t>
  </si>
  <si>
    <t>YJR021C</t>
  </si>
  <si>
    <t>REC107</t>
  </si>
  <si>
    <t>YJR028W / SUT1808.2</t>
  </si>
  <si>
    <t>YJR028W</t>
  </si>
  <si>
    <t>YJR154W / SUT1824.1</t>
  </si>
  <si>
    <t>YJR154W</t>
  </si>
  <si>
    <t>YJR154W / SUT1824.2</t>
  </si>
  <si>
    <t>PTK1 / SUT222</t>
  </si>
  <si>
    <t>XI</t>
  </si>
  <si>
    <t>YKL198C</t>
  </si>
  <si>
    <t>PTK1</t>
  </si>
  <si>
    <t>YKL187C / SUT223</t>
  </si>
  <si>
    <t>YKL187C</t>
  </si>
  <si>
    <t>MTR2 / SUT225</t>
  </si>
  <si>
    <t>YKL186C</t>
  </si>
  <si>
    <t>MTR2</t>
  </si>
  <si>
    <t>PIR1 / SUT227</t>
  </si>
  <si>
    <t>YKL164C</t>
  </si>
  <si>
    <t>PIR1</t>
  </si>
  <si>
    <t>PMU1 / SUT232</t>
  </si>
  <si>
    <t>YKL128C</t>
  </si>
  <si>
    <t>PMU1</t>
  </si>
  <si>
    <t>GAP1 / SUT1912.1</t>
  </si>
  <si>
    <t>YKR039W</t>
  </si>
  <si>
    <t>GAP1</t>
  </si>
  <si>
    <t>GAP1 / SUT1912.2</t>
  </si>
  <si>
    <t>GAP1 / SUT1912.3</t>
  </si>
  <si>
    <t>GAP1 / SUT1912.4</t>
  </si>
  <si>
    <t>FRE6 / SUT2075.1</t>
  </si>
  <si>
    <t>YLL051C</t>
  </si>
  <si>
    <t>FRE6</t>
  </si>
  <si>
    <t>TPO1 / SUT1996.1</t>
  </si>
  <si>
    <t>YLL028W</t>
  </si>
  <si>
    <t>TPO1</t>
  </si>
  <si>
    <t>REX2 / SUT255</t>
  </si>
  <si>
    <t>YLR059C</t>
  </si>
  <si>
    <t>REX2</t>
  </si>
  <si>
    <t>YLR072W / SUT2005.1</t>
  </si>
  <si>
    <t>YLR072W</t>
  </si>
  <si>
    <t>IOC2 / SUT260</t>
  </si>
  <si>
    <t>YLR095C</t>
  </si>
  <si>
    <t>IOC2</t>
  </si>
  <si>
    <t>ICT1 / SUT261</t>
  </si>
  <si>
    <t>YLR099C</t>
  </si>
  <si>
    <t>ICT1</t>
  </si>
  <si>
    <t>APC2 / SUT263</t>
  </si>
  <si>
    <t>YLR127C</t>
  </si>
  <si>
    <t>APC2</t>
  </si>
  <si>
    <t>YLR157C-A / SUT2114.1</t>
  </si>
  <si>
    <t>YLR157C-A</t>
  </si>
  <si>
    <t>MAS1 / SUT266</t>
  </si>
  <si>
    <t>YLR179C / SUT2117.1</t>
  </si>
  <si>
    <t>YLR179C</t>
  </si>
  <si>
    <t>YLR194C / SUT270</t>
  </si>
  <si>
    <t>YLR194C</t>
  </si>
  <si>
    <t>THI7 / SUT2017.2</t>
  </si>
  <si>
    <t>YLR237W</t>
  </si>
  <si>
    <t>THI7</t>
  </si>
  <si>
    <t>YLR278C / SUT280</t>
  </si>
  <si>
    <t>YLR278C</t>
  </si>
  <si>
    <t>FBP1 / SUT281</t>
  </si>
  <si>
    <t>YLR377C</t>
  </si>
  <si>
    <t>FBP1</t>
  </si>
  <si>
    <t>YML045W-A / SUT2170.1</t>
  </si>
  <si>
    <t>YML045W-A</t>
  </si>
  <si>
    <t>CCS1 / SUT300</t>
  </si>
  <si>
    <t>YMR038C</t>
  </si>
  <si>
    <t>CCS1</t>
  </si>
  <si>
    <t>PAH1 / SUT2264.1</t>
  </si>
  <si>
    <t>YMR165C</t>
  </si>
  <si>
    <t>PAH1</t>
  </si>
  <si>
    <t>PAH1 / SUT2264.2</t>
  </si>
  <si>
    <t>ADH6 / SUT321</t>
  </si>
  <si>
    <t>YMR318C</t>
  </si>
  <si>
    <t>ADH6</t>
  </si>
  <si>
    <t>ATG2 / SUT2306.1</t>
  </si>
  <si>
    <t>YNL242W</t>
  </si>
  <si>
    <t>ATG2</t>
  </si>
  <si>
    <t>RAP1 / SUT2310.1</t>
  </si>
  <si>
    <t>YNL216W</t>
  </si>
  <si>
    <t>RAP1</t>
  </si>
  <si>
    <t>YNL095C / SUT334</t>
  </si>
  <si>
    <t>YNL095C</t>
  </si>
  <si>
    <t>YNL054W-A / SUT2333.2</t>
  </si>
  <si>
    <t>YNL054W-A</t>
  </si>
  <si>
    <t>ARK1 / SUT336</t>
  </si>
  <si>
    <t>YNL020C</t>
  </si>
  <si>
    <t>ARK1</t>
  </si>
  <si>
    <t>ATO2 / SUT338</t>
  </si>
  <si>
    <t>YNR002C</t>
  </si>
  <si>
    <t>ATO2</t>
  </si>
  <si>
    <t>HOL1 / SUT341</t>
  </si>
  <si>
    <t>YNR055C</t>
  </si>
  <si>
    <t>HOL1</t>
  </si>
  <si>
    <t>YOL098C / SUT2499.1</t>
  </si>
  <si>
    <t>YOL098C</t>
  </si>
  <si>
    <t>AVO1 / SUT2413.1</t>
  </si>
  <si>
    <t>YOL078W</t>
  </si>
  <si>
    <t>AVO1</t>
  </si>
  <si>
    <t>HTZ1 / SUT358</t>
  </si>
  <si>
    <t>YOL012C</t>
  </si>
  <si>
    <t>HTZ1</t>
  </si>
  <si>
    <t>YOR142W-A / SUT2434.1</t>
  </si>
  <si>
    <t>YOR142W-A</t>
  </si>
  <si>
    <t>YRR1 / SUT373</t>
  </si>
  <si>
    <t>YOR162C</t>
  </si>
  <si>
    <t>YRR1</t>
  </si>
  <si>
    <t>PDR10 / SUT2463.1</t>
  </si>
  <si>
    <t>YOR328W</t>
  </si>
  <si>
    <t>PDR10</t>
  </si>
  <si>
    <t>PDR10 / SUT2464.1</t>
  </si>
  <si>
    <t>SCD5 / SUT383</t>
  </si>
  <si>
    <t>YOR329C</t>
  </si>
  <si>
    <t>SCD5</t>
  </si>
  <si>
    <t>CIN1 / SUT2470.1</t>
  </si>
  <si>
    <t>YOR349W</t>
  </si>
  <si>
    <t>CIN1</t>
  </si>
  <si>
    <t>CIN1 / SUT799</t>
  </si>
  <si>
    <t>ATF1 / SUT2474.1</t>
  </si>
  <si>
    <t>YOR377W</t>
  </si>
  <si>
    <t>ATF1</t>
  </si>
  <si>
    <t>FDH1 / SUT2566.2</t>
  </si>
  <si>
    <t>YOR388C</t>
  </si>
  <si>
    <t>FDH1</t>
  </si>
  <si>
    <t>SAM3 / SUT803</t>
  </si>
  <si>
    <t>YPL274W</t>
  </si>
  <si>
    <t>SAM3</t>
  </si>
  <si>
    <t>DIP5 / SUT2577.1</t>
  </si>
  <si>
    <t>YPL265W</t>
  </si>
  <si>
    <t>DIP5</t>
  </si>
  <si>
    <t>GAL4 / SUT393</t>
  </si>
  <si>
    <t>YPL248C</t>
  </si>
  <si>
    <t>GAL4</t>
  </si>
  <si>
    <t>GAL4 / SUT394</t>
  </si>
  <si>
    <t>YPL216W / SUT810</t>
  </si>
  <si>
    <t>YPL216W</t>
  </si>
  <si>
    <t>YPL162C / SUT397</t>
  </si>
  <si>
    <t>YPL162C</t>
  </si>
  <si>
    <t>RLM1 / SUT406</t>
  </si>
  <si>
    <t>YPL089C</t>
  </si>
  <si>
    <t>RLM1</t>
  </si>
  <si>
    <t>YPR011C / SUT416</t>
  </si>
  <si>
    <t>YPR011C</t>
  </si>
  <si>
    <t>ASA1 / SUT422</t>
  </si>
  <si>
    <t>YPR085C</t>
  </si>
  <si>
    <t>ASA1</t>
  </si>
  <si>
    <t>YPR137C-A / SUT2710.1</t>
  </si>
  <si>
    <t>YPR137C-A</t>
  </si>
  <si>
    <t>YPR158W-A / SUT2624.1</t>
  </si>
  <si>
    <t>YPR158W-A</t>
  </si>
  <si>
    <t>YPR158C-C / SUT2718.1</t>
  </si>
  <si>
    <t>YPR158C-C</t>
  </si>
  <si>
    <t>YPR195C / SUT429</t>
  </si>
  <si>
    <t>YPR195C</t>
  </si>
  <si>
    <t>ECM32 / CUT571</t>
  </si>
  <si>
    <t>HSF1 / CUT599</t>
  </si>
  <si>
    <t>SMF2 / CUT643</t>
  </si>
  <si>
    <t>SAM35 / CUT646</t>
  </si>
  <si>
    <t>YHR083W</t>
  </si>
  <si>
    <t>SAM35</t>
  </si>
  <si>
    <t>STB5 / CUT656</t>
  </si>
  <si>
    <t>YHR178W</t>
  </si>
  <si>
    <t>STB5</t>
  </si>
  <si>
    <t>GAP1 / CUT722</t>
  </si>
  <si>
    <t>APC2 / CUT257</t>
  </si>
  <si>
    <t>APC2 / CUT258</t>
  </si>
  <si>
    <t>ARG80 / CUT767</t>
  </si>
  <si>
    <t>YMR042W</t>
  </si>
  <si>
    <t>ARG80</t>
  </si>
  <si>
    <t>CAF120 / CUT802</t>
  </si>
  <si>
    <t>YNL278W</t>
  </si>
  <si>
    <t>CAF120</t>
  </si>
  <si>
    <t>SAM3 / CUT876</t>
  </si>
  <si>
    <t>CTF19 / CUT904</t>
  </si>
  <si>
    <t>YPL018W</t>
  </si>
  <si>
    <t>CTF19</t>
  </si>
  <si>
    <t>UT/UT</t>
  </si>
  <si>
    <t>CUT445 / SUT013</t>
  </si>
  <si>
    <t>CUT</t>
  </si>
  <si>
    <t>CUT445</t>
  </si>
  <si>
    <t>SUT661 / SUT229</t>
  </si>
  <si>
    <t>SUT</t>
  </si>
  <si>
    <t>SUT661</t>
  </si>
  <si>
    <t>SUT747 / SUT328</t>
  </si>
  <si>
    <t>SUT747</t>
  </si>
  <si>
    <t>SUT1734.1 / SUT193</t>
  </si>
  <si>
    <t>SUT1734.1</t>
  </si>
  <si>
    <t>SUT802 / SUT2565.1</t>
  </si>
  <si>
    <t>SUT802</t>
  </si>
  <si>
    <t>SUT802 / SUT2565.2</t>
  </si>
  <si>
    <t>YAL042C-A / ERV46</t>
  </si>
  <si>
    <t>YAL042W</t>
  </si>
  <si>
    <t>ERV46</t>
  </si>
  <si>
    <t>YBL012C / SCT1</t>
  </si>
  <si>
    <t>YBL011W</t>
  </si>
  <si>
    <t>SCT1</t>
  </si>
  <si>
    <t>YDL221W / CDC13</t>
  </si>
  <si>
    <t>YDR008C</t>
  </si>
  <si>
    <t>EAF1 / OPI7</t>
  </si>
  <si>
    <t>YDR360W</t>
  </si>
  <si>
    <t>OPI7</t>
  </si>
  <si>
    <t>YIL115W-A / NUP159</t>
  </si>
  <si>
    <t>YIL115C</t>
  </si>
  <si>
    <t>NUP159</t>
  </si>
  <si>
    <t>YEL034C-A / HYP2</t>
  </si>
  <si>
    <t>YEL034W</t>
  </si>
  <si>
    <t>HYP2</t>
  </si>
  <si>
    <t>YER152W-A</t>
  </si>
  <si>
    <t>YFL021C-A / GAT1</t>
  </si>
  <si>
    <t>YFL021W</t>
  </si>
  <si>
    <t>GAT1</t>
  </si>
  <si>
    <t>MTO1 / YGL235W</t>
  </si>
  <si>
    <t>YGL235W</t>
  </si>
  <si>
    <t>YGL132W / SNT2</t>
  </si>
  <si>
    <t>YGL131C</t>
  </si>
  <si>
    <t>SNT2</t>
  </si>
  <si>
    <t>YGL072C</t>
  </si>
  <si>
    <t>YGR296C-A</t>
  </si>
  <si>
    <t>YGR296C-B</t>
  </si>
  <si>
    <t>YHR069C-A / TRM5</t>
  </si>
  <si>
    <t>YHR137C-A</t>
  </si>
  <si>
    <t>YHR182C-A / GND1</t>
  </si>
  <si>
    <t>YHR183W</t>
  </si>
  <si>
    <t>GND1</t>
  </si>
  <si>
    <t>RSM7 / YJR114W</t>
  </si>
  <si>
    <t>YJR114W</t>
  </si>
  <si>
    <t>YKL053W / ASK1</t>
  </si>
  <si>
    <t>YKL052C</t>
  </si>
  <si>
    <t>ASK1</t>
  </si>
  <si>
    <t>BSC3 / YRF1-4</t>
  </si>
  <si>
    <t>YLR466C-A</t>
  </si>
  <si>
    <t>YLR467C-A</t>
  </si>
  <si>
    <t>YML101C-A</t>
  </si>
  <si>
    <t>YMR316C-B / YMR317W</t>
  </si>
  <si>
    <t>YMR317W</t>
  </si>
  <si>
    <t>YRF1-6 / YNL339W-A</t>
  </si>
  <si>
    <t>YNL339W-A</t>
  </si>
  <si>
    <t>YNL203C / SPS19</t>
  </si>
  <si>
    <t>YNL202W</t>
  </si>
  <si>
    <t>SPS19</t>
  </si>
  <si>
    <t>YOR139C / SFL1</t>
  </si>
  <si>
    <t>YOR140W</t>
  </si>
  <si>
    <t>SFL1</t>
  </si>
  <si>
    <t>YOR379C</t>
  </si>
  <si>
    <t>YPL283W-B</t>
  </si>
  <si>
    <t>YPR136C / RRP9</t>
  </si>
  <si>
    <t>YPR137W</t>
  </si>
  <si>
    <t>RRP9</t>
  </si>
  <si>
    <t>ACH1 / MUT58.1</t>
  </si>
  <si>
    <t>MUT</t>
  </si>
  <si>
    <t>MUT58.1</t>
  </si>
  <si>
    <t>ACH1 / MUT58.2</t>
  </si>
  <si>
    <t>MUT58.2</t>
  </si>
  <si>
    <t>FLR1 / MUT125.2</t>
  </si>
  <si>
    <t>MUT125.2</t>
  </si>
  <si>
    <t>TOS1 / MUT147.1</t>
  </si>
  <si>
    <t>MUT147.1</t>
  </si>
  <si>
    <t>TOS1 / MUT147.2</t>
  </si>
  <si>
    <t>MUT147.2</t>
  </si>
  <si>
    <t>IGD1 / MUT550.2</t>
  </si>
  <si>
    <t>MUT550.2</t>
  </si>
  <si>
    <t>ROG3 / MUT521.1</t>
  </si>
  <si>
    <t>MUT521.1</t>
  </si>
  <si>
    <t>GTS1 / MUT565.1</t>
  </si>
  <si>
    <t>MUT565.1</t>
  </si>
  <si>
    <t>MUT681.1</t>
  </si>
  <si>
    <t>YNK1 / MUT914.2</t>
  </si>
  <si>
    <t>MUT914.2</t>
  </si>
  <si>
    <t>MUT1189.1</t>
  </si>
  <si>
    <t>MUT1206.1</t>
  </si>
  <si>
    <t>RRP6 / MUT1312.1</t>
  </si>
  <si>
    <t>MUT1312.1</t>
  </si>
  <si>
    <t>TGL5 / MUT1414.1</t>
  </si>
  <si>
    <t>MUT1414.1</t>
  </si>
  <si>
    <t>AIM45 / MUT1548.1</t>
  </si>
  <si>
    <t>MUT1548.1</t>
  </si>
  <si>
    <t>FLO9 / SUT866.1</t>
  </si>
  <si>
    <t>SUT866.1</t>
  </si>
  <si>
    <t>SUT434</t>
  </si>
  <si>
    <t>BDH2 / SUT435</t>
  </si>
  <si>
    <t>SUT435</t>
  </si>
  <si>
    <t>FLO1 / SUT861.2</t>
  </si>
  <si>
    <t>SUT861.2</t>
  </si>
  <si>
    <t>SUT863.1</t>
  </si>
  <si>
    <t>ICS2 / SUT020</t>
  </si>
  <si>
    <t>SUT020</t>
  </si>
  <si>
    <t>PCA1 / SUT453</t>
  </si>
  <si>
    <t>SUT453</t>
  </si>
  <si>
    <t>YCR061W / SUT458</t>
  </si>
  <si>
    <t>SUT458</t>
  </si>
  <si>
    <t>SUT1041.2</t>
  </si>
  <si>
    <t>SUT1209.1</t>
  </si>
  <si>
    <t>SUT1209.2</t>
  </si>
  <si>
    <t>SUT1213.1</t>
  </si>
  <si>
    <t>INH1 / SUT460</t>
  </si>
  <si>
    <t>SUT460</t>
  </si>
  <si>
    <t>PRM7 / SUT048</t>
  </si>
  <si>
    <t>SUT048</t>
  </si>
  <si>
    <t>BSC1 / SUT048</t>
  </si>
  <si>
    <t>CHL4 / SUT1161.2</t>
  </si>
  <si>
    <t>SUT1161.2</t>
  </si>
  <si>
    <t>STL1 / SUT498</t>
  </si>
  <si>
    <t>SUT498</t>
  </si>
  <si>
    <t>YIL166C / SUT175</t>
  </si>
  <si>
    <t>SUT175</t>
  </si>
  <si>
    <t>SUT606</t>
  </si>
  <si>
    <t>QDR1 / SUT606</t>
  </si>
  <si>
    <t>SUT189</t>
  </si>
  <si>
    <t>DAL4 / SUT614</t>
  </si>
  <si>
    <t>SUT614</t>
  </si>
  <si>
    <t>SUT1369.2</t>
  </si>
  <si>
    <t>GLC3 / SUT504</t>
  </si>
  <si>
    <t>SUT504</t>
  </si>
  <si>
    <t>ISC1 / SUT510</t>
  </si>
  <si>
    <t>SUT510</t>
  </si>
  <si>
    <t>YAT2 / SUT512</t>
  </si>
  <si>
    <t>SUT512</t>
  </si>
  <si>
    <t>FCY21 / SUT514</t>
  </si>
  <si>
    <t>SUT514</t>
  </si>
  <si>
    <t>FCY22 / SUT514</t>
  </si>
  <si>
    <t>AMS1 / SUT541</t>
  </si>
  <si>
    <t>SUT541</t>
  </si>
  <si>
    <t>SUT542</t>
  </si>
  <si>
    <t>BUD9 / SUT551</t>
  </si>
  <si>
    <t>SUT551</t>
  </si>
  <si>
    <t>AZR1 / SUT569</t>
  </si>
  <si>
    <t>SUT569</t>
  </si>
  <si>
    <t>GND2 / SUT1531.1</t>
  </si>
  <si>
    <t>SUT1531.1</t>
  </si>
  <si>
    <t>PCL5 / SUT1658.1</t>
  </si>
  <si>
    <t>SUT1658.1</t>
  </si>
  <si>
    <t>PTH1 / SUT595</t>
  </si>
  <si>
    <t>SUT595</t>
  </si>
  <si>
    <t>SUT1668.1</t>
  </si>
  <si>
    <t>SUT1668.2</t>
  </si>
  <si>
    <t>SUT1668.3</t>
  </si>
  <si>
    <t>OPT1 / SUT198</t>
  </si>
  <si>
    <t>SUT198</t>
  </si>
  <si>
    <t>SUT209</t>
  </si>
  <si>
    <t>MPS3 / SUT634</t>
  </si>
  <si>
    <t>SUT634</t>
  </si>
  <si>
    <t>PGU1 / SUT651</t>
  </si>
  <si>
    <t>SUT651</t>
  </si>
  <si>
    <t>SUT1912.1</t>
  </si>
  <si>
    <t>SUT1912.2</t>
  </si>
  <si>
    <t>SUL2 / SUT694</t>
  </si>
  <si>
    <t>SUT694</t>
  </si>
  <si>
    <t>VPS34 / SUT2018.1</t>
  </si>
  <si>
    <t>SUT2018.1</t>
  </si>
  <si>
    <t>VIP1 / SUT2050.2</t>
  </si>
  <si>
    <t>SUT2050.2</t>
  </si>
  <si>
    <t>CYB2 / SUT295</t>
  </si>
  <si>
    <t>SUT295</t>
  </si>
  <si>
    <t>YML054C-A / SUT295</t>
  </si>
  <si>
    <t>SUR7 / SUT719</t>
  </si>
  <si>
    <t>SUT719</t>
  </si>
  <si>
    <t>DDR48 / SUT2195.1</t>
  </si>
  <si>
    <t>SUT2195.1</t>
  </si>
  <si>
    <t>YMR173W-A / SUT2195.1</t>
  </si>
  <si>
    <t>ESC1 / SUT2201.1</t>
  </si>
  <si>
    <t>SUT2201.1</t>
  </si>
  <si>
    <t>GTO3 / SUT738</t>
  </si>
  <si>
    <t>SUT738</t>
  </si>
  <si>
    <t>PRM1 / SUT743</t>
  </si>
  <si>
    <t>SUT743</t>
  </si>
  <si>
    <t>YGP1 / SUT747</t>
  </si>
  <si>
    <t>MSG5 / SUT749</t>
  </si>
  <si>
    <t>SUT749</t>
  </si>
  <si>
    <t>YNR014W / SUT754</t>
  </si>
  <si>
    <t>SUT754</t>
  </si>
  <si>
    <t>PDR18 / SUT760</t>
  </si>
  <si>
    <t>SUT760</t>
  </si>
  <si>
    <t>ARG1 / SUT768</t>
  </si>
  <si>
    <t>SUT768</t>
  </si>
  <si>
    <t>GAS5 / SUT2417.1</t>
  </si>
  <si>
    <t>SUT2417.1</t>
  </si>
  <si>
    <t>SRL1 / SUT2453.1</t>
  </si>
  <si>
    <t>SUT2453.1</t>
  </si>
  <si>
    <t>YOR248W / SUT2453.1</t>
  </si>
  <si>
    <t>FAA1 / SUT2460.1</t>
  </si>
  <si>
    <t>SUT2460.1</t>
  </si>
  <si>
    <t>SUT2464.1</t>
  </si>
  <si>
    <t>REV1 / SUT797</t>
  </si>
  <si>
    <t>SUT797</t>
  </si>
  <si>
    <t>SUT2470.1</t>
  </si>
  <si>
    <t>SUT799</t>
  </si>
  <si>
    <t>SUT2474.1</t>
  </si>
  <si>
    <t>FRE5 / SUT802</t>
  </si>
  <si>
    <t>SUT803</t>
  </si>
  <si>
    <t>FAS2 / SUT806</t>
  </si>
  <si>
    <t>SUT806</t>
  </si>
  <si>
    <t>GPH1 / SUT843</t>
  </si>
  <si>
    <t>SUT843</t>
  </si>
  <si>
    <t>GAL1 / CUT445</t>
  </si>
  <si>
    <t>THO1 / CUT557</t>
  </si>
  <si>
    <t>CUT557</t>
  </si>
  <si>
    <t>PHO84 / CUT281</t>
  </si>
  <si>
    <t>CUT281</t>
  </si>
  <si>
    <t>GTO3 / CUT790</t>
  </si>
  <si>
    <t>CUT790</t>
  </si>
  <si>
    <t>SUT655 / SUT218</t>
  </si>
  <si>
    <t>SUT218</t>
  </si>
  <si>
    <t>SUT657 / SUT220</t>
  </si>
  <si>
    <t>SUT220</t>
  </si>
  <si>
    <t>SUT2565.2</t>
  </si>
  <si>
    <t>chrom.</t>
  </si>
  <si>
    <t>mRNA/mRNA</t>
  </si>
  <si>
    <t>mRNA/MUT</t>
  </si>
  <si>
    <t>mRNA/SUT</t>
  </si>
  <si>
    <t>mRNA/CUT</t>
  </si>
  <si>
    <t>mRNA</t>
  </si>
  <si>
    <t>YPD</t>
  </si>
  <si>
    <t>biotype</t>
  </si>
  <si>
    <t>gene names</t>
  </si>
  <si>
    <t>significance</t>
  </si>
  <si>
    <t>WT_MIT</t>
  </si>
  <si>
    <t>DA_MIT</t>
  </si>
  <si>
    <t>WT_eMEI</t>
  </si>
  <si>
    <t>DA_eMEI</t>
  </si>
  <si>
    <t>read ratio</t>
  </si>
  <si>
    <t>YPA</t>
  </si>
  <si>
    <t>SPII1h</t>
  </si>
  <si>
    <t>SPII2h</t>
  </si>
  <si>
    <t>SPII3h</t>
  </si>
  <si>
    <t>SPII4h</t>
  </si>
  <si>
    <t>SPII5h</t>
  </si>
  <si>
    <t>SPII6h</t>
  </si>
  <si>
    <t>SPII7h</t>
  </si>
  <si>
    <t>SPII8h</t>
  </si>
  <si>
    <t>SPII9h</t>
  </si>
  <si>
    <t>SPII10h</t>
  </si>
  <si>
    <t>gene name</t>
  </si>
  <si>
    <t>systematic name</t>
  </si>
  <si>
    <t>high</t>
  </si>
  <si>
    <t>low</t>
  </si>
  <si>
    <t>medium</t>
  </si>
  <si>
    <t>white is low and green (80th percentile) is high</t>
  </si>
  <si>
    <t>Color scale for tiling array data</t>
  </si>
  <si>
    <t>Color scale for dsRNA counts</t>
  </si>
  <si>
    <t>SENSE/ANTISENSE LOCUS</t>
  </si>
  <si>
    <t>RNA biotypes</t>
  </si>
  <si>
    <t>RNA ASSOCIATED WITH A SIGNIFICANT dsRNA PROFILE</t>
  </si>
  <si>
    <r>
      <t xml:space="preserve">RNA EXPRESSION DATA (Lardenois, Liu </t>
    </r>
    <r>
      <rPr>
        <b/>
        <i/>
        <sz val="11"/>
        <color theme="1"/>
        <rFont val="Calibri"/>
        <family val="2"/>
        <scheme val="minor"/>
      </rPr>
      <t>et al</t>
    </r>
    <r>
      <rPr>
        <b/>
        <sz val="11"/>
        <color theme="1"/>
        <rFont val="Calibri"/>
        <family val="2"/>
        <scheme val="minor"/>
      </rPr>
      <t>., Proc Natl Acad Sci USA 2011)</t>
    </r>
  </si>
  <si>
    <t>COLUMNS A-C:</t>
  </si>
  <si>
    <t>COLUMNS D-J:</t>
  </si>
  <si>
    <t>genome annotation data</t>
  </si>
  <si>
    <t>COLUMNS K-V:</t>
  </si>
  <si>
    <t>tiling array expression data for samples from rich (YPD), pre-sporulation (YPA) and sporulation (SPII) media at the indicated time points are shown</t>
  </si>
  <si>
    <t>COLUMNS WW-AB:</t>
  </si>
  <si>
    <t>dsRNA signals from wild type (WT) and Dicer/Argonaut (DA) cells undergoing mitosis (MIT) or early meiosis (eMEI) are given with a color code as described at the bottom; AA indicates a significant dsRNA and AB the signal ratio between mitosis and meiosis</t>
  </si>
  <si>
    <t>column A shows the combinations of RNA biotypes encoded by the s/a locus; column B shows the gene name; column C indicates if one or both RNAs show significant differential signals</t>
  </si>
  <si>
    <t>dsRNA SIGNAL  (read 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</si>
</sst>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0" fontId="16" fillId="0" borderId="0" xfId="0" applyFont="1"/>
    <xf numFmtId="164" fontId="17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0" fillId="33" borderId="0" xfId="0" applyFill="1"/>
    <xf numFmtId="0" fontId="0" fillId="34" borderId="0" xfId="0" applyFill="1"/>
    <xf numFmtId="0" fontId="0" fillId="35" borderId="0" xfId="0" applyFill="1"/>
    <xf numFmtId="0" fontId="17" fillId="36" borderId="0" xfId="0" applyFont="1" applyFill="1"/>
    <xf numFmtId="0" fontId="0" fillId="36" borderId="0" xfId="0" applyFill="1" applyAlignment="1">
      <alignment horizontal="center"/>
    </xf>
    <xf numFmtId="0" fontId="16" fillId="35" borderId="11" xfId="0" applyFont="1" applyFill="1" applyBorder="1" applyAlignment="1">
      <alignment horizontal="center"/>
    </xf>
    <xf numFmtId="0" fontId="16" fillId="35" borderId="0" xfId="0" applyFont="1" applyFill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4" borderId="0" xfId="0" applyFont="1" applyFill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3" borderId="0" xfId="0" applyFont="1" applyFill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3" fillId="36" borderId="11" xfId="0" applyFont="1" applyFill="1" applyBorder="1" applyAlignment="1">
      <alignment horizontal="center"/>
    </xf>
    <xf numFmtId="0" fontId="13" fillId="36" borderId="0" xfId="0" applyFont="1" applyFill="1" applyAlignment="1">
      <alignment horizontal="center"/>
    </xf>
    <xf numFmtId="0" fontId="13" fillId="36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1536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F31" sqref="F31"/>
    </sheetView>
  </sheetViews>
  <sheetFormatPr baseColWidth="10" defaultRowHeight="15" x14ac:dyDescent="0.2"/>
  <cols>
    <col min="1" max="1" width="15.5" bestFit="1" customWidth="1"/>
  </cols>
  <sheetData>
    <row r="1" spans="1:2" x14ac:dyDescent="0.2">
      <c r="A1" s="15" t="s">
        <v>783</v>
      </c>
      <c r="B1" t="s">
        <v>790</v>
      </c>
    </row>
    <row r="2" spans="1:2" x14ac:dyDescent="0.2">
      <c r="A2" s="16" t="s">
        <v>784</v>
      </c>
      <c r="B2" t="s">
        <v>785</v>
      </c>
    </row>
    <row r="3" spans="1:2" x14ac:dyDescent="0.2">
      <c r="A3" s="17" t="s">
        <v>786</v>
      </c>
      <c r="B3" t="s">
        <v>787</v>
      </c>
    </row>
    <row r="4" spans="1:2" x14ac:dyDescent="0.2">
      <c r="A4" s="18" t="s">
        <v>788</v>
      </c>
      <c r="B4" t="s">
        <v>789</v>
      </c>
    </row>
    <row r="7" spans="1:2" x14ac:dyDescent="0.2">
      <c r="A7" s="10"/>
    </row>
    <row r="10" spans="1:2" x14ac:dyDescent="0.2">
      <c r="A10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57"/>
  <sheetViews>
    <sheetView tabSelected="1" workbookViewId="0">
      <pane ySplit="1040"/>
      <selection activeCell="W1" sqref="W1:AA1"/>
      <selection pane="bottomLeft" activeCell="N274" sqref="N274"/>
    </sheetView>
  </sheetViews>
  <sheetFormatPr baseColWidth="10" defaultRowHeight="15" x14ac:dyDescent="0.2"/>
  <cols>
    <col min="1" max="1" width="11.1640625" style="3" bestFit="1" customWidth="1"/>
    <col min="2" max="2" width="20.5" style="3" bestFit="1" customWidth="1"/>
    <col min="3" max="3" width="10.1640625" style="4" bestFit="1" customWidth="1"/>
    <col min="4" max="4" width="7.1640625" style="3" bestFit="1" customWidth="1"/>
    <col min="5" max="5" width="6.6640625" style="3" bestFit="1" customWidth="1"/>
    <col min="6" max="6" width="6" style="3" bestFit="1" customWidth="1"/>
    <col min="7" max="8" width="8.1640625" style="3" bestFit="1" customWidth="1"/>
    <col min="9" max="9" width="14" style="3" bestFit="1" customWidth="1"/>
    <col min="10" max="10" width="10.5" style="4" bestFit="1" customWidth="1"/>
    <col min="11" max="12" width="4.6640625" style="3" bestFit="1" customWidth="1"/>
    <col min="13" max="21" width="6" style="3" customWidth="1"/>
    <col min="22" max="22" width="7" style="4" bestFit="1" customWidth="1"/>
    <col min="23" max="23" width="7.5" style="3" bestFit="1" customWidth="1"/>
    <col min="24" max="24" width="7.33203125" style="3" bestFit="1" customWidth="1"/>
    <col min="25" max="25" width="8.5" style="3" bestFit="1" customWidth="1"/>
    <col min="26" max="26" width="8.33203125" style="3" bestFit="1" customWidth="1"/>
    <col min="27" max="27" width="10.1640625" style="4" bestFit="1" customWidth="1"/>
    <col min="28" max="28" width="8.6640625" style="3" bestFit="1" customWidth="1"/>
  </cols>
  <sheetData>
    <row r="1" spans="1:28" x14ac:dyDescent="0.2">
      <c r="A1" s="25" t="s">
        <v>779</v>
      </c>
      <c r="B1" s="25"/>
      <c r="C1" s="26"/>
      <c r="D1" s="23" t="s">
        <v>781</v>
      </c>
      <c r="E1" s="23"/>
      <c r="F1" s="23"/>
      <c r="G1" s="23"/>
      <c r="H1" s="23"/>
      <c r="I1" s="23"/>
      <c r="J1" s="24"/>
      <c r="K1" s="20" t="s">
        <v>782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7" t="s">
        <v>791</v>
      </c>
      <c r="X1" s="28"/>
      <c r="Y1" s="28"/>
      <c r="Z1" s="28"/>
      <c r="AA1" s="29"/>
      <c r="AB1" s="19"/>
    </row>
    <row r="2" spans="1:28" x14ac:dyDescent="0.2">
      <c r="A2" s="1" t="s">
        <v>780</v>
      </c>
      <c r="B2" s="1" t="s">
        <v>753</v>
      </c>
      <c r="C2" s="2" t="s">
        <v>754</v>
      </c>
      <c r="D2" s="1" t="s">
        <v>752</v>
      </c>
      <c r="E2" s="1" t="s">
        <v>745</v>
      </c>
      <c r="F2" s="1" t="s">
        <v>0</v>
      </c>
      <c r="G2" s="1" t="s">
        <v>1</v>
      </c>
      <c r="H2" s="1" t="s">
        <v>2</v>
      </c>
      <c r="I2" s="1" t="s">
        <v>772</v>
      </c>
      <c r="J2" s="2" t="s">
        <v>771</v>
      </c>
      <c r="K2" s="1" t="s">
        <v>751</v>
      </c>
      <c r="L2" s="1" t="s">
        <v>760</v>
      </c>
      <c r="M2" s="1" t="s">
        <v>761</v>
      </c>
      <c r="N2" s="1" t="s">
        <v>762</v>
      </c>
      <c r="O2" s="1" t="s">
        <v>763</v>
      </c>
      <c r="P2" s="1" t="s">
        <v>764</v>
      </c>
      <c r="Q2" s="1" t="s">
        <v>765</v>
      </c>
      <c r="R2" s="1" t="s">
        <v>766</v>
      </c>
      <c r="S2" s="1" t="s">
        <v>767</v>
      </c>
      <c r="T2" s="1" t="s">
        <v>768</v>
      </c>
      <c r="U2" s="1" t="s">
        <v>769</v>
      </c>
      <c r="V2" s="2" t="s">
        <v>770</v>
      </c>
      <c r="W2" s="1" t="s">
        <v>755</v>
      </c>
      <c r="X2" s="1" t="s">
        <v>756</v>
      </c>
      <c r="Y2" s="1" t="s">
        <v>757</v>
      </c>
      <c r="Z2" s="1" t="s">
        <v>758</v>
      </c>
      <c r="AA2" s="2" t="s">
        <v>754</v>
      </c>
      <c r="AB2" s="1" t="s">
        <v>759</v>
      </c>
    </row>
    <row r="3" spans="1:28" x14ac:dyDescent="0.2">
      <c r="A3" s="3" t="s">
        <v>746</v>
      </c>
      <c r="B3" s="3" t="s">
        <v>3</v>
      </c>
      <c r="C3" s="4" t="s">
        <v>4</v>
      </c>
      <c r="D3" s="3" t="s">
        <v>750</v>
      </c>
      <c r="E3" s="3" t="s">
        <v>5</v>
      </c>
      <c r="F3" s="3" t="s">
        <v>6</v>
      </c>
      <c r="G3" s="3">
        <v>280</v>
      </c>
      <c r="H3" s="3">
        <v>2658</v>
      </c>
      <c r="I3" s="3" t="s">
        <v>7</v>
      </c>
      <c r="J3" s="4" t="s">
        <v>7</v>
      </c>
      <c r="K3" s="5">
        <v>11.71016393</v>
      </c>
      <c r="L3" s="5">
        <v>11.37900799</v>
      </c>
      <c r="M3" s="5">
        <v>11.9953678</v>
      </c>
      <c r="N3" s="5">
        <v>12.020420339999999</v>
      </c>
      <c r="O3" s="5">
        <v>11.959554430000001</v>
      </c>
      <c r="P3" s="5">
        <v>12.03846154</v>
      </c>
      <c r="Q3" s="5">
        <v>11.651097099999999</v>
      </c>
      <c r="R3" s="5">
        <v>11.50188314</v>
      </c>
      <c r="S3" s="5">
        <v>11.0664649</v>
      </c>
      <c r="T3" s="5">
        <v>11.225229089999999</v>
      </c>
      <c r="U3" s="5">
        <v>11.19242539</v>
      </c>
      <c r="V3" s="9">
        <v>11.00514502</v>
      </c>
      <c r="W3" s="8">
        <v>109.8616</v>
      </c>
      <c r="X3" s="8">
        <v>6061.52</v>
      </c>
      <c r="Y3" s="8">
        <v>111.83750000000001</v>
      </c>
      <c r="Z3" s="8">
        <v>2120.67</v>
      </c>
      <c r="AA3" s="4">
        <v>1</v>
      </c>
      <c r="AB3" s="5">
        <f>Z3/X3</f>
        <v>0.34985779144505008</v>
      </c>
    </row>
    <row r="4" spans="1:28" x14ac:dyDescent="0.2">
      <c r="A4" s="3" t="s">
        <v>746</v>
      </c>
      <c r="B4" s="3" t="s">
        <v>8</v>
      </c>
      <c r="C4" s="4" t="s">
        <v>4</v>
      </c>
      <c r="D4" s="3" t="s">
        <v>750</v>
      </c>
      <c r="E4" s="3" t="s">
        <v>9</v>
      </c>
      <c r="F4" s="3" t="s">
        <v>10</v>
      </c>
      <c r="G4" s="3">
        <v>148191</v>
      </c>
      <c r="H4" s="3">
        <v>149078</v>
      </c>
      <c r="I4" s="3" t="s">
        <v>11</v>
      </c>
      <c r="J4" s="4" t="s">
        <v>12</v>
      </c>
      <c r="K4" s="5">
        <v>11.05916667</v>
      </c>
      <c r="L4" s="5">
        <v>11.279583329999999</v>
      </c>
      <c r="M4" s="5">
        <v>11.42333333</v>
      </c>
      <c r="N4" s="5">
        <v>11.126250000000001</v>
      </c>
      <c r="O4" s="5">
        <v>10.829166669999999</v>
      </c>
      <c r="P4" s="5">
        <v>10.915416670000001</v>
      </c>
      <c r="Q4" s="5">
        <v>10.560833329999999</v>
      </c>
      <c r="R4" s="5">
        <v>10.436249999999999</v>
      </c>
      <c r="S4" s="5">
        <v>10.65666667</v>
      </c>
      <c r="T4" s="5">
        <v>10.88666667</v>
      </c>
      <c r="U4" s="5">
        <v>11.20291667</v>
      </c>
      <c r="V4" s="9">
        <v>10.99208333</v>
      </c>
      <c r="W4" s="8">
        <v>54.631999999999998</v>
      </c>
      <c r="X4" s="8">
        <v>446.18650000000002</v>
      </c>
      <c r="Y4" s="8">
        <v>46.736150000000002</v>
      </c>
      <c r="Z4" s="8">
        <v>1049.72</v>
      </c>
      <c r="AA4" s="4">
        <v>1</v>
      </c>
      <c r="AB4" s="5">
        <f t="shared" ref="AB4:AB67" si="0">Z4/X4</f>
        <v>2.3526485001227067</v>
      </c>
    </row>
    <row r="5" spans="1:28" x14ac:dyDescent="0.2">
      <c r="A5" s="3" t="s">
        <v>746</v>
      </c>
      <c r="B5" s="3" t="s">
        <v>13</v>
      </c>
      <c r="C5" s="4" t="s">
        <v>4</v>
      </c>
      <c r="D5" s="3" t="s">
        <v>750</v>
      </c>
      <c r="E5" s="3" t="s">
        <v>9</v>
      </c>
      <c r="F5" s="3" t="s">
        <v>10</v>
      </c>
      <c r="G5" s="3">
        <v>301413</v>
      </c>
      <c r="H5" s="3">
        <v>302234</v>
      </c>
      <c r="I5" s="3" t="s">
        <v>14</v>
      </c>
      <c r="J5" s="4" t="s">
        <v>14</v>
      </c>
      <c r="K5" s="5">
        <v>10.98627737</v>
      </c>
      <c r="L5" s="5">
        <v>11.77243309</v>
      </c>
      <c r="M5" s="5">
        <v>11.92170316</v>
      </c>
      <c r="N5" s="5">
        <v>11.593309</v>
      </c>
      <c r="O5" s="5">
        <v>11.34452555</v>
      </c>
      <c r="P5" s="5">
        <v>10.98627737</v>
      </c>
      <c r="Q5" s="5">
        <v>10.916618</v>
      </c>
      <c r="R5" s="5">
        <v>10.429002430000001</v>
      </c>
      <c r="S5" s="5">
        <v>9.0358150849999994</v>
      </c>
      <c r="T5" s="5">
        <v>8.4586374699999993</v>
      </c>
      <c r="U5" s="5">
        <v>9.2945498779999998</v>
      </c>
      <c r="V5" s="9">
        <v>8.9064476890000002</v>
      </c>
      <c r="W5" s="8">
        <v>80.658600000000007</v>
      </c>
      <c r="X5" s="8">
        <v>355.02499999999998</v>
      </c>
      <c r="Y5" s="8">
        <v>63.9</v>
      </c>
      <c r="Z5" s="8">
        <v>695.96749999999997</v>
      </c>
      <c r="AA5" s="4">
        <v>1</v>
      </c>
      <c r="AB5" s="5">
        <f t="shared" si="0"/>
        <v>1.9603337793113162</v>
      </c>
    </row>
    <row r="6" spans="1:28" x14ac:dyDescent="0.2">
      <c r="A6" s="3" t="s">
        <v>746</v>
      </c>
      <c r="B6" s="3" t="s">
        <v>15</v>
      </c>
      <c r="C6" s="4" t="s">
        <v>16</v>
      </c>
      <c r="D6" s="3" t="s">
        <v>750</v>
      </c>
      <c r="E6" s="3" t="s">
        <v>9</v>
      </c>
      <c r="F6" s="3" t="s">
        <v>10</v>
      </c>
      <c r="G6" s="3">
        <v>461842</v>
      </c>
      <c r="H6" s="3">
        <v>462516</v>
      </c>
      <c r="I6" s="3" t="s">
        <v>17</v>
      </c>
      <c r="J6" s="4" t="s">
        <v>18</v>
      </c>
      <c r="K6" s="5">
        <v>10.34</v>
      </c>
      <c r="L6" s="5">
        <v>11.15</v>
      </c>
      <c r="M6" s="5">
        <v>10.47</v>
      </c>
      <c r="N6" s="5">
        <v>9.9</v>
      </c>
      <c r="O6" s="5">
        <v>9.49</v>
      </c>
      <c r="P6" s="5">
        <v>9.23</v>
      </c>
      <c r="Q6" s="5">
        <v>8.24</v>
      </c>
      <c r="R6" s="5">
        <v>7.72</v>
      </c>
      <c r="S6" s="5">
        <v>7.56</v>
      </c>
      <c r="T6" s="5">
        <v>8.3000000000000007</v>
      </c>
      <c r="U6" s="5">
        <v>8.2200000000000006</v>
      </c>
      <c r="V6" s="9">
        <v>8.33</v>
      </c>
      <c r="W6" s="8">
        <v>75.119749999999996</v>
      </c>
      <c r="X6" s="8">
        <v>32815.1</v>
      </c>
      <c r="Y6" s="8">
        <v>80.055499999999995</v>
      </c>
      <c r="Z6" s="8">
        <v>20639.3</v>
      </c>
      <c r="AA6" s="4">
        <v>1</v>
      </c>
      <c r="AB6" s="5">
        <f t="shared" si="0"/>
        <v>0.62895740070882</v>
      </c>
    </row>
    <row r="7" spans="1:28" x14ac:dyDescent="0.2">
      <c r="A7" s="3" t="s">
        <v>746</v>
      </c>
      <c r="B7" s="3" t="s">
        <v>19</v>
      </c>
      <c r="C7" s="4" t="s">
        <v>4</v>
      </c>
      <c r="D7" s="3" t="s">
        <v>750</v>
      </c>
      <c r="E7" s="3" t="s">
        <v>9</v>
      </c>
      <c r="F7" s="3" t="s">
        <v>10</v>
      </c>
      <c r="G7" s="3">
        <v>1526321</v>
      </c>
      <c r="H7" s="3">
        <v>1531711</v>
      </c>
      <c r="I7" s="3" t="s">
        <v>20</v>
      </c>
      <c r="J7" s="4" t="s">
        <v>21</v>
      </c>
      <c r="K7" s="5">
        <v>10.92783899</v>
      </c>
      <c r="L7" s="5">
        <v>10.515815249999999</v>
      </c>
      <c r="M7" s="5">
        <v>11.47824522</v>
      </c>
      <c r="N7" s="5">
        <v>11.599100350000001</v>
      </c>
      <c r="O7" s="5">
        <v>11.56209423</v>
      </c>
      <c r="P7" s="5">
        <v>11.483704319999999</v>
      </c>
      <c r="Q7" s="5">
        <v>11.13187535</v>
      </c>
      <c r="R7" s="5">
        <v>10.939727319999999</v>
      </c>
      <c r="S7" s="5">
        <v>10.670283810000001</v>
      </c>
      <c r="T7" s="5">
        <v>10.5101113</v>
      </c>
      <c r="U7" s="5">
        <v>10.224678170000001</v>
      </c>
      <c r="V7" s="9">
        <v>10.131786310000001</v>
      </c>
      <c r="W7" s="8">
        <v>165.59100000000001</v>
      </c>
      <c r="X7" s="8">
        <v>33668.949999999997</v>
      </c>
      <c r="Y7" s="8">
        <v>178.07749999999999</v>
      </c>
      <c r="Z7" s="8">
        <v>15244.95</v>
      </c>
      <c r="AA7" s="4">
        <v>1</v>
      </c>
      <c r="AB7" s="5">
        <f t="shared" si="0"/>
        <v>0.45278958803289088</v>
      </c>
    </row>
    <row r="8" spans="1:28" x14ac:dyDescent="0.2">
      <c r="A8" s="3" t="s">
        <v>746</v>
      </c>
      <c r="B8" s="3" t="s">
        <v>22</v>
      </c>
      <c r="C8" s="4" t="s">
        <v>4</v>
      </c>
      <c r="D8" s="3" t="s">
        <v>750</v>
      </c>
      <c r="E8" s="3" t="s">
        <v>23</v>
      </c>
      <c r="F8" s="3" t="s">
        <v>6</v>
      </c>
      <c r="G8" s="3">
        <v>483</v>
      </c>
      <c r="H8" s="3">
        <v>4598</v>
      </c>
      <c r="I8" s="3" t="s">
        <v>24</v>
      </c>
      <c r="J8" s="4" t="s">
        <v>24</v>
      </c>
      <c r="K8" s="5">
        <v>11.076778429999999</v>
      </c>
      <c r="L8" s="5">
        <v>10.659936829999999</v>
      </c>
      <c r="M8" s="5">
        <v>11.616389699999999</v>
      </c>
      <c r="N8" s="5">
        <v>11.691486879999999</v>
      </c>
      <c r="O8" s="5">
        <v>11.65472789</v>
      </c>
      <c r="P8" s="5">
        <v>11.64381438</v>
      </c>
      <c r="Q8" s="5">
        <v>11.280102039999999</v>
      </c>
      <c r="R8" s="5">
        <v>11.03858601</v>
      </c>
      <c r="S8" s="5">
        <v>10.798216719999999</v>
      </c>
      <c r="T8" s="5">
        <v>10.66740525</v>
      </c>
      <c r="U8" s="5">
        <v>10.41325073</v>
      </c>
      <c r="V8" s="9">
        <v>10.27870748</v>
      </c>
      <c r="W8" s="8">
        <v>163.3415</v>
      </c>
      <c r="X8" s="8">
        <v>38228.6</v>
      </c>
      <c r="Y8" s="8">
        <v>257.80399999999997</v>
      </c>
      <c r="Z8" s="8">
        <v>14120.6</v>
      </c>
      <c r="AA8" s="4">
        <v>1</v>
      </c>
      <c r="AB8" s="5">
        <f t="shared" si="0"/>
        <v>0.3693726686302925</v>
      </c>
    </row>
    <row r="9" spans="1:28" x14ac:dyDescent="0.2">
      <c r="A9" s="3" t="s">
        <v>746</v>
      </c>
      <c r="B9" s="3" t="s">
        <v>25</v>
      </c>
      <c r="C9" s="4" t="s">
        <v>4</v>
      </c>
      <c r="D9" s="3" t="s">
        <v>750</v>
      </c>
      <c r="E9" s="3" t="s">
        <v>26</v>
      </c>
      <c r="F9" s="3" t="s">
        <v>6</v>
      </c>
      <c r="G9" s="3">
        <v>264</v>
      </c>
      <c r="H9" s="3">
        <v>4097</v>
      </c>
      <c r="I9" s="3" t="s">
        <v>27</v>
      </c>
      <c r="J9" s="4" t="s">
        <v>27</v>
      </c>
      <c r="K9" s="5">
        <v>11.521627540000001</v>
      </c>
      <c r="L9" s="5">
        <v>11.07261868</v>
      </c>
      <c r="M9" s="5">
        <v>11.83854721</v>
      </c>
      <c r="N9" s="5">
        <v>11.88801252</v>
      </c>
      <c r="O9" s="5">
        <v>11.852527390000001</v>
      </c>
      <c r="P9" s="5">
        <v>11.853565469999999</v>
      </c>
      <c r="Q9" s="5">
        <v>11.49757694</v>
      </c>
      <c r="R9" s="5">
        <v>11.30826813</v>
      </c>
      <c r="S9" s="5">
        <v>10.946131980000001</v>
      </c>
      <c r="T9" s="5">
        <v>10.97502347</v>
      </c>
      <c r="U9" s="5">
        <v>10.78008086</v>
      </c>
      <c r="V9" s="9">
        <v>10.632728220000001</v>
      </c>
      <c r="W9" s="8">
        <v>120.92400000000001</v>
      </c>
      <c r="X9" s="8">
        <v>15310.6</v>
      </c>
      <c r="Y9" s="8">
        <v>139.7655</v>
      </c>
      <c r="Z9" s="8">
        <v>5677.6549999999997</v>
      </c>
      <c r="AA9" s="4">
        <v>1</v>
      </c>
      <c r="AB9" s="5">
        <f t="shared" si="0"/>
        <v>0.37083164604914237</v>
      </c>
    </row>
    <row r="10" spans="1:28" x14ac:dyDescent="0.2">
      <c r="A10" s="3" t="s">
        <v>746</v>
      </c>
      <c r="B10" s="3" t="s">
        <v>28</v>
      </c>
      <c r="C10" s="4" t="s">
        <v>4</v>
      </c>
      <c r="D10" s="3" t="s">
        <v>750</v>
      </c>
      <c r="E10" s="3" t="s">
        <v>26</v>
      </c>
      <c r="F10" s="3" t="s">
        <v>6</v>
      </c>
      <c r="G10" s="3">
        <v>4464</v>
      </c>
      <c r="H10" s="3">
        <v>5114</v>
      </c>
      <c r="I10" s="3" t="s">
        <v>29</v>
      </c>
      <c r="J10" s="4" t="s">
        <v>29</v>
      </c>
      <c r="K10" s="5">
        <v>9.98</v>
      </c>
      <c r="L10" s="5">
        <v>9.36</v>
      </c>
      <c r="M10" s="5">
        <v>10.95</v>
      </c>
      <c r="N10" s="5">
        <v>11.16</v>
      </c>
      <c r="O10" s="5">
        <v>11.09</v>
      </c>
      <c r="P10" s="5">
        <v>11.01</v>
      </c>
      <c r="Q10" s="5">
        <v>10.59</v>
      </c>
      <c r="R10" s="5">
        <v>10.4</v>
      </c>
      <c r="S10" s="5">
        <v>10.23</v>
      </c>
      <c r="T10" s="5">
        <v>9.86</v>
      </c>
      <c r="U10" s="5">
        <v>9.4499999999999993</v>
      </c>
      <c r="V10" s="9">
        <v>9.26</v>
      </c>
      <c r="W10" s="8">
        <v>5.1239049999999997</v>
      </c>
      <c r="X10" s="8">
        <v>5022.4350000000004</v>
      </c>
      <c r="Y10" s="8">
        <v>19.260085</v>
      </c>
      <c r="Z10" s="8">
        <v>1842.59</v>
      </c>
      <c r="AA10" s="4">
        <v>1</v>
      </c>
      <c r="AB10" s="5">
        <f t="shared" si="0"/>
        <v>0.36687184602687734</v>
      </c>
    </row>
    <row r="11" spans="1:28" x14ac:dyDescent="0.2">
      <c r="A11" s="3" t="s">
        <v>746</v>
      </c>
      <c r="B11" s="3" t="s">
        <v>30</v>
      </c>
      <c r="C11" s="4" t="s">
        <v>4</v>
      </c>
      <c r="D11" s="3" t="s">
        <v>750</v>
      </c>
      <c r="E11" s="3" t="s">
        <v>26</v>
      </c>
      <c r="F11" s="3" t="s">
        <v>10</v>
      </c>
      <c r="G11" s="3">
        <v>201076</v>
      </c>
      <c r="H11" s="3">
        <v>201936</v>
      </c>
      <c r="I11" s="3" t="s">
        <v>31</v>
      </c>
      <c r="J11" s="4" t="s">
        <v>32</v>
      </c>
      <c r="K11" s="5">
        <v>11.35</v>
      </c>
      <c r="L11" s="5">
        <v>11.28</v>
      </c>
      <c r="M11" s="5">
        <v>11.53</v>
      </c>
      <c r="N11" s="5">
        <v>12.04</v>
      </c>
      <c r="O11" s="5">
        <v>12.27</v>
      </c>
      <c r="P11" s="5">
        <v>12.28</v>
      </c>
      <c r="Q11" s="5">
        <v>12.32</v>
      </c>
      <c r="R11" s="5">
        <v>11.99</v>
      </c>
      <c r="S11" s="5">
        <v>11.28</v>
      </c>
      <c r="T11" s="5">
        <v>10.3</v>
      </c>
      <c r="U11" s="5">
        <v>10.08</v>
      </c>
      <c r="V11" s="9">
        <v>9.48</v>
      </c>
      <c r="W11" s="8">
        <v>57.768700000000003</v>
      </c>
      <c r="X11" s="8">
        <v>210.17449999999999</v>
      </c>
      <c r="Y11" s="8">
        <v>123.27249999999999</v>
      </c>
      <c r="Z11" s="8">
        <v>1520.6</v>
      </c>
      <c r="AA11" s="4">
        <v>1</v>
      </c>
      <c r="AB11" s="5">
        <f t="shared" si="0"/>
        <v>7.2349404899262275</v>
      </c>
    </row>
    <row r="12" spans="1:28" x14ac:dyDescent="0.2">
      <c r="A12" s="3" t="s">
        <v>746</v>
      </c>
      <c r="B12" s="3" t="s">
        <v>33</v>
      </c>
      <c r="C12" s="4" t="s">
        <v>16</v>
      </c>
      <c r="D12" s="3" t="s">
        <v>750</v>
      </c>
      <c r="E12" s="3" t="s">
        <v>26</v>
      </c>
      <c r="F12" s="3" t="s">
        <v>6</v>
      </c>
      <c r="G12" s="3">
        <v>472657</v>
      </c>
      <c r="H12" s="3">
        <v>473988</v>
      </c>
      <c r="I12" s="3" t="s">
        <v>34</v>
      </c>
      <c r="J12" s="4" t="s">
        <v>34</v>
      </c>
      <c r="K12" s="5">
        <v>9.33</v>
      </c>
      <c r="L12" s="5">
        <v>10.050000000000001</v>
      </c>
      <c r="M12" s="5">
        <v>10.65</v>
      </c>
      <c r="N12" s="5">
        <v>10.58</v>
      </c>
      <c r="O12" s="5">
        <v>10.6</v>
      </c>
      <c r="P12" s="5">
        <v>10.78</v>
      </c>
      <c r="Q12" s="5">
        <v>10.36</v>
      </c>
      <c r="R12" s="5">
        <v>9.81</v>
      </c>
      <c r="S12" s="5">
        <v>8.6199999999999992</v>
      </c>
      <c r="T12" s="5">
        <v>8.16</v>
      </c>
      <c r="U12" s="5">
        <v>8.67</v>
      </c>
      <c r="V12" s="9">
        <v>8.11</v>
      </c>
      <c r="W12" s="8">
        <v>53.494500000000002</v>
      </c>
      <c r="X12" s="8">
        <v>571.15300000000002</v>
      </c>
      <c r="Y12" s="8">
        <v>72.196749999999994</v>
      </c>
      <c r="Z12" s="8">
        <v>1097.135</v>
      </c>
      <c r="AA12" s="4">
        <v>1</v>
      </c>
      <c r="AB12" s="5">
        <f t="shared" si="0"/>
        <v>1.9209126101062237</v>
      </c>
    </row>
    <row r="13" spans="1:28" x14ac:dyDescent="0.2">
      <c r="A13" s="3" t="s">
        <v>746</v>
      </c>
      <c r="B13" s="3" t="s">
        <v>35</v>
      </c>
      <c r="C13" s="4" t="s">
        <v>4</v>
      </c>
      <c r="D13" s="3" t="s">
        <v>750</v>
      </c>
      <c r="E13" s="3" t="s">
        <v>26</v>
      </c>
      <c r="F13" s="3" t="s">
        <v>10</v>
      </c>
      <c r="G13" s="3">
        <v>571480</v>
      </c>
      <c r="H13" s="3">
        <v>576525</v>
      </c>
      <c r="I13" s="3" t="s">
        <v>36</v>
      </c>
      <c r="J13" s="4" t="s">
        <v>37</v>
      </c>
      <c r="K13" s="5">
        <v>10.906240589999999</v>
      </c>
      <c r="L13" s="5">
        <v>10.42903686</v>
      </c>
      <c r="M13" s="5">
        <v>11.4316409</v>
      </c>
      <c r="N13" s="5">
        <v>11.57810939</v>
      </c>
      <c r="O13" s="5">
        <v>11.53871185</v>
      </c>
      <c r="P13" s="5">
        <v>11.47165478</v>
      </c>
      <c r="Q13" s="5">
        <v>11.12062426</v>
      </c>
      <c r="R13" s="5">
        <v>10.9003151</v>
      </c>
      <c r="S13" s="5">
        <v>10.66238208</v>
      </c>
      <c r="T13" s="5">
        <v>10.470045580000001</v>
      </c>
      <c r="U13" s="5">
        <v>10.196755850000001</v>
      </c>
      <c r="V13" s="9">
        <v>10.06348989</v>
      </c>
      <c r="W13" s="8">
        <v>131.34450000000001</v>
      </c>
      <c r="X13" s="8">
        <v>28346.45</v>
      </c>
      <c r="Y13" s="8">
        <v>129.89949999999999</v>
      </c>
      <c r="Z13" s="8">
        <v>11572.25</v>
      </c>
      <c r="AA13" s="4">
        <v>1</v>
      </c>
      <c r="AB13" s="5">
        <f t="shared" si="0"/>
        <v>0.40824336027968228</v>
      </c>
    </row>
    <row r="14" spans="1:28" x14ac:dyDescent="0.2">
      <c r="A14" s="3" t="s">
        <v>746</v>
      </c>
      <c r="B14" s="3" t="s">
        <v>38</v>
      </c>
      <c r="C14" s="4" t="s">
        <v>4</v>
      </c>
      <c r="D14" s="3" t="s">
        <v>750</v>
      </c>
      <c r="E14" s="3" t="s">
        <v>26</v>
      </c>
      <c r="F14" s="3" t="s">
        <v>10</v>
      </c>
      <c r="G14" s="3">
        <v>571480</v>
      </c>
      <c r="H14" s="3">
        <v>576525</v>
      </c>
      <c r="I14" s="3" t="s">
        <v>36</v>
      </c>
      <c r="J14" s="4" t="s">
        <v>37</v>
      </c>
      <c r="K14" s="5">
        <v>10.906240589999999</v>
      </c>
      <c r="L14" s="5">
        <v>10.42903686</v>
      </c>
      <c r="M14" s="5">
        <v>11.4316409</v>
      </c>
      <c r="N14" s="5">
        <v>11.57810939</v>
      </c>
      <c r="O14" s="5">
        <v>11.53871185</v>
      </c>
      <c r="P14" s="5">
        <v>11.47165478</v>
      </c>
      <c r="Q14" s="5">
        <v>11.12062426</v>
      </c>
      <c r="R14" s="5">
        <v>10.9003151</v>
      </c>
      <c r="S14" s="5">
        <v>10.66238208</v>
      </c>
      <c r="T14" s="5">
        <v>10.470045580000001</v>
      </c>
      <c r="U14" s="5">
        <v>10.196755850000001</v>
      </c>
      <c r="V14" s="9">
        <v>10.06348989</v>
      </c>
      <c r="W14" s="8">
        <v>131.34450000000001</v>
      </c>
      <c r="X14" s="8">
        <v>28346.45</v>
      </c>
      <c r="Y14" s="8">
        <v>129.89949999999999</v>
      </c>
      <c r="Z14" s="8">
        <v>11572.25</v>
      </c>
      <c r="AA14" s="4">
        <v>1</v>
      </c>
      <c r="AB14" s="5">
        <f t="shared" si="0"/>
        <v>0.40824336027968228</v>
      </c>
    </row>
    <row r="15" spans="1:28" x14ac:dyDescent="0.2">
      <c r="A15" s="3" t="s">
        <v>746</v>
      </c>
      <c r="B15" s="3" t="s">
        <v>39</v>
      </c>
      <c r="C15" s="4" t="s">
        <v>16</v>
      </c>
      <c r="D15" s="3" t="s">
        <v>750</v>
      </c>
      <c r="E15" s="3" t="s">
        <v>40</v>
      </c>
      <c r="F15" s="3" t="s">
        <v>10</v>
      </c>
      <c r="G15" s="3">
        <v>368753</v>
      </c>
      <c r="H15" s="3">
        <v>371254</v>
      </c>
      <c r="I15" s="3" t="s">
        <v>41</v>
      </c>
      <c r="J15" s="4" t="s">
        <v>42</v>
      </c>
      <c r="K15" s="5">
        <v>9.0683493209999995</v>
      </c>
      <c r="L15" s="5">
        <v>9.5072901680000008</v>
      </c>
      <c r="M15" s="5">
        <v>9.8194764190000008</v>
      </c>
      <c r="N15" s="5">
        <v>9.7968145480000004</v>
      </c>
      <c r="O15" s="5">
        <v>10.072134289999999</v>
      </c>
      <c r="P15" s="5">
        <v>10.11061151</v>
      </c>
      <c r="Q15" s="5">
        <v>10.436894479999999</v>
      </c>
      <c r="R15" s="5">
        <v>10.48492806</v>
      </c>
      <c r="S15" s="5">
        <v>9.4366586730000002</v>
      </c>
      <c r="T15" s="5">
        <v>8.7762549960000005</v>
      </c>
      <c r="U15" s="5">
        <v>8.6966786569999996</v>
      </c>
      <c r="V15" s="9">
        <v>8.5958752999999994</v>
      </c>
      <c r="W15" s="8">
        <v>140.197</v>
      </c>
      <c r="X15" s="8">
        <v>450.55650000000003</v>
      </c>
      <c r="Y15" s="8">
        <v>106.43765</v>
      </c>
      <c r="Z15" s="8">
        <v>843.62649999999996</v>
      </c>
      <c r="AA15" s="4">
        <v>1</v>
      </c>
      <c r="AB15" s="5">
        <f t="shared" si="0"/>
        <v>1.8724100085116959</v>
      </c>
    </row>
    <row r="16" spans="1:28" x14ac:dyDescent="0.2">
      <c r="A16" s="3" t="s">
        <v>746</v>
      </c>
      <c r="B16" s="3" t="s">
        <v>43</v>
      </c>
      <c r="C16" s="4" t="s">
        <v>4</v>
      </c>
      <c r="D16" s="3" t="s">
        <v>750</v>
      </c>
      <c r="E16" s="3" t="s">
        <v>40</v>
      </c>
      <c r="F16" s="3" t="s">
        <v>6</v>
      </c>
      <c r="G16" s="3">
        <v>625324</v>
      </c>
      <c r="H16" s="3">
        <v>627084</v>
      </c>
      <c r="I16" s="3" t="s">
        <v>44</v>
      </c>
      <c r="J16" s="4" t="s">
        <v>45</v>
      </c>
      <c r="K16" s="5">
        <v>8.68</v>
      </c>
      <c r="L16" s="5">
        <v>8.18</v>
      </c>
      <c r="M16" s="5">
        <v>8.56</v>
      </c>
      <c r="N16" s="5">
        <v>7.41</v>
      </c>
      <c r="O16" s="5">
        <v>7.38</v>
      </c>
      <c r="P16" s="5">
        <v>6.67</v>
      </c>
      <c r="Q16" s="5">
        <v>6.86</v>
      </c>
      <c r="R16" s="5">
        <v>7.36</v>
      </c>
      <c r="S16" s="5">
        <v>5.13</v>
      </c>
      <c r="T16" s="5">
        <v>5.87</v>
      </c>
      <c r="U16" s="5">
        <v>5.72</v>
      </c>
      <c r="V16" s="9">
        <v>5.82</v>
      </c>
      <c r="W16" s="8">
        <v>42.466450000000002</v>
      </c>
      <c r="X16" s="8">
        <v>125.0335</v>
      </c>
      <c r="Y16" s="8">
        <v>51.715150000000001</v>
      </c>
      <c r="Z16" s="8">
        <v>1266.1199999999999</v>
      </c>
      <c r="AA16" s="4">
        <v>1</v>
      </c>
      <c r="AB16" s="5">
        <f t="shared" si="0"/>
        <v>10.126246166027503</v>
      </c>
    </row>
    <row r="17" spans="1:28" x14ac:dyDescent="0.2">
      <c r="A17" s="3" t="s">
        <v>746</v>
      </c>
      <c r="B17" s="3" t="s">
        <v>46</v>
      </c>
      <c r="C17" s="4" t="s">
        <v>16</v>
      </c>
      <c r="D17" s="3" t="s">
        <v>750</v>
      </c>
      <c r="E17" s="3" t="s">
        <v>40</v>
      </c>
      <c r="F17" s="3" t="s">
        <v>10</v>
      </c>
      <c r="G17" s="3">
        <v>1085031</v>
      </c>
      <c r="H17" s="3">
        <v>1090591</v>
      </c>
      <c r="I17" s="3" t="s">
        <v>47</v>
      </c>
      <c r="J17" s="4" t="s">
        <v>48</v>
      </c>
      <c r="K17" s="5">
        <v>10.89882575</v>
      </c>
      <c r="L17" s="5">
        <v>10.443531739999999</v>
      </c>
      <c r="M17" s="5">
        <v>11.441517709999999</v>
      </c>
      <c r="N17" s="5">
        <v>11.574393089999999</v>
      </c>
      <c r="O17" s="5">
        <v>11.504596299999999</v>
      </c>
      <c r="P17" s="5">
        <v>11.449075710000001</v>
      </c>
      <c r="Q17" s="5">
        <v>11.101185040000001</v>
      </c>
      <c r="R17" s="5">
        <v>10.88818378</v>
      </c>
      <c r="S17" s="5">
        <v>10.646944789999999</v>
      </c>
      <c r="T17" s="5">
        <v>10.432463589999999</v>
      </c>
      <c r="U17" s="5">
        <v>10.21409639</v>
      </c>
      <c r="V17" s="9">
        <v>10.072006829999999</v>
      </c>
      <c r="W17" s="8">
        <v>123.30200000000001</v>
      </c>
      <c r="X17" s="8">
        <v>30841.15</v>
      </c>
      <c r="Y17" s="8">
        <v>131.77950000000001</v>
      </c>
      <c r="Z17" s="8">
        <v>14660.7</v>
      </c>
      <c r="AA17" s="4">
        <v>1</v>
      </c>
      <c r="AB17" s="5">
        <f t="shared" si="0"/>
        <v>0.47536165155968568</v>
      </c>
    </row>
    <row r="18" spans="1:28" x14ac:dyDescent="0.2">
      <c r="A18" s="3" t="s">
        <v>746</v>
      </c>
      <c r="B18" s="3" t="s">
        <v>49</v>
      </c>
      <c r="C18" s="4" t="s">
        <v>16</v>
      </c>
      <c r="D18" s="3" t="s">
        <v>750</v>
      </c>
      <c r="E18" s="3" t="s">
        <v>40</v>
      </c>
      <c r="F18" s="3" t="s">
        <v>10</v>
      </c>
      <c r="G18" s="3">
        <v>1085031</v>
      </c>
      <c r="H18" s="3">
        <v>1090591</v>
      </c>
      <c r="I18" s="3" t="s">
        <v>47</v>
      </c>
      <c r="J18" s="4" t="s">
        <v>48</v>
      </c>
      <c r="K18" s="5">
        <v>10.89882575</v>
      </c>
      <c r="L18" s="5">
        <v>10.443531739999999</v>
      </c>
      <c r="M18" s="5">
        <v>11.441517709999999</v>
      </c>
      <c r="N18" s="5">
        <v>11.574393089999999</v>
      </c>
      <c r="O18" s="5">
        <v>11.504596299999999</v>
      </c>
      <c r="P18" s="5">
        <v>11.449075710000001</v>
      </c>
      <c r="Q18" s="5">
        <v>11.101185040000001</v>
      </c>
      <c r="R18" s="5">
        <v>10.88818378</v>
      </c>
      <c r="S18" s="5">
        <v>10.646944789999999</v>
      </c>
      <c r="T18" s="5">
        <v>10.432463589999999</v>
      </c>
      <c r="U18" s="5">
        <v>10.21409639</v>
      </c>
      <c r="V18" s="9">
        <v>10.072006829999999</v>
      </c>
      <c r="W18" s="8">
        <v>123.30200000000001</v>
      </c>
      <c r="X18" s="8">
        <v>30841.15</v>
      </c>
      <c r="Y18" s="8">
        <v>131.77950000000001</v>
      </c>
      <c r="Z18" s="8">
        <v>14660.7</v>
      </c>
      <c r="AA18" s="4">
        <v>1</v>
      </c>
      <c r="AB18" s="5">
        <f t="shared" si="0"/>
        <v>0.47536165155968568</v>
      </c>
    </row>
    <row r="19" spans="1:28" x14ac:dyDescent="0.2">
      <c r="A19" s="3" t="s">
        <v>746</v>
      </c>
      <c r="B19" s="3" t="s">
        <v>50</v>
      </c>
      <c r="C19" s="4" t="s">
        <v>4</v>
      </c>
      <c r="D19" s="3" t="s">
        <v>750</v>
      </c>
      <c r="E19" s="3" t="s">
        <v>51</v>
      </c>
      <c r="F19" s="3" t="s">
        <v>6</v>
      </c>
      <c r="G19" s="3">
        <v>445</v>
      </c>
      <c r="H19" s="3">
        <v>1897</v>
      </c>
      <c r="I19" s="3" t="s">
        <v>52</v>
      </c>
      <c r="J19" s="4" t="s">
        <v>52</v>
      </c>
      <c r="K19" s="5">
        <v>11.44711631</v>
      </c>
      <c r="L19" s="5">
        <v>11.068699240000001</v>
      </c>
      <c r="M19" s="5">
        <v>11.698306949999999</v>
      </c>
      <c r="N19" s="5">
        <v>11.75376462</v>
      </c>
      <c r="O19" s="5">
        <v>11.71624914</v>
      </c>
      <c r="P19" s="5">
        <v>11.792911220000001</v>
      </c>
      <c r="Q19" s="5">
        <v>11.46342739</v>
      </c>
      <c r="R19" s="5">
        <v>11.239965590000001</v>
      </c>
      <c r="S19" s="5">
        <v>10.84849966</v>
      </c>
      <c r="T19" s="5">
        <v>10.94636614</v>
      </c>
      <c r="U19" s="5">
        <v>10.82240193</v>
      </c>
      <c r="V19" s="9">
        <v>10.57610461</v>
      </c>
      <c r="W19" s="8">
        <v>57.616849999999999</v>
      </c>
      <c r="X19" s="8">
        <v>3978.4250000000002</v>
      </c>
      <c r="Y19" s="8">
        <v>47.393349999999998</v>
      </c>
      <c r="Z19" s="8">
        <v>1488.9449999999999</v>
      </c>
      <c r="AA19" s="4">
        <v>1</v>
      </c>
      <c r="AB19" s="5">
        <f t="shared" si="0"/>
        <v>0.37425488729836554</v>
      </c>
    </row>
    <row r="20" spans="1:28" x14ac:dyDescent="0.2">
      <c r="A20" s="3" t="s">
        <v>746</v>
      </c>
      <c r="B20" s="3" t="s">
        <v>53</v>
      </c>
      <c r="C20" s="4" t="s">
        <v>4</v>
      </c>
      <c r="D20" s="3" t="s">
        <v>750</v>
      </c>
      <c r="E20" s="3" t="s">
        <v>51</v>
      </c>
      <c r="F20" s="3" t="s">
        <v>6</v>
      </c>
      <c r="G20" s="3">
        <v>95118</v>
      </c>
      <c r="H20" s="3">
        <v>97937</v>
      </c>
      <c r="I20" s="3" t="s">
        <v>54</v>
      </c>
      <c r="J20" s="4" t="s">
        <v>55</v>
      </c>
      <c r="K20" s="5">
        <v>10.32495035</v>
      </c>
      <c r="L20" s="5">
        <v>8.9925354609999992</v>
      </c>
      <c r="M20" s="5">
        <v>8.3889184399999994</v>
      </c>
      <c r="N20" s="5">
        <v>7.4525496450000004</v>
      </c>
      <c r="O20" s="5">
        <v>7.6557517730000004</v>
      </c>
      <c r="P20" s="5">
        <v>6.7022304960000003</v>
      </c>
      <c r="Q20" s="5">
        <v>6.8142411349999996</v>
      </c>
      <c r="R20" s="5">
        <v>7.0508865250000001</v>
      </c>
      <c r="S20" s="5">
        <v>7.2460815600000004</v>
      </c>
      <c r="T20" s="5">
        <v>8.0735886519999998</v>
      </c>
      <c r="U20" s="5">
        <v>8.2521737589999997</v>
      </c>
      <c r="V20" s="9">
        <v>7.8736914889999996</v>
      </c>
      <c r="W20" s="8">
        <v>104.66135</v>
      </c>
      <c r="X20" s="8">
        <v>355.10449999999997</v>
      </c>
      <c r="Y20" s="8">
        <v>69.102549999999994</v>
      </c>
      <c r="Z20" s="8">
        <v>531.33399999999995</v>
      </c>
      <c r="AA20" s="4">
        <v>1</v>
      </c>
      <c r="AB20" s="5">
        <f t="shared" si="0"/>
        <v>1.4962750401642333</v>
      </c>
    </row>
    <row r="21" spans="1:28" x14ac:dyDescent="0.2">
      <c r="A21" s="3" t="s">
        <v>746</v>
      </c>
      <c r="B21" s="3" t="s">
        <v>56</v>
      </c>
      <c r="C21" s="4" t="s">
        <v>4</v>
      </c>
      <c r="D21" s="3" t="s">
        <v>750</v>
      </c>
      <c r="E21" s="3" t="s">
        <v>51</v>
      </c>
      <c r="F21" s="3" t="s">
        <v>10</v>
      </c>
      <c r="G21" s="3">
        <v>234881</v>
      </c>
      <c r="H21" s="3">
        <v>236380</v>
      </c>
      <c r="I21" s="3" t="s">
        <v>57</v>
      </c>
      <c r="J21" s="4" t="s">
        <v>58</v>
      </c>
      <c r="K21" s="5">
        <v>9.6093866670000008</v>
      </c>
      <c r="L21" s="5">
        <v>8.7327266669999997</v>
      </c>
      <c r="M21" s="5">
        <v>8.1731066670000008</v>
      </c>
      <c r="N21" s="5">
        <v>7.2827266670000004</v>
      </c>
      <c r="O21" s="5">
        <v>7.7570600000000001</v>
      </c>
      <c r="P21" s="5">
        <v>7.0065600000000003</v>
      </c>
      <c r="Q21" s="5">
        <v>7.1607466669999997</v>
      </c>
      <c r="R21" s="5">
        <v>7.0304333330000004</v>
      </c>
      <c r="S21" s="5">
        <v>5.4324000000000003</v>
      </c>
      <c r="T21" s="5">
        <v>6.3668333329999998</v>
      </c>
      <c r="U21" s="5">
        <v>7.1157066670000004</v>
      </c>
      <c r="V21" s="9">
        <v>6.477493333</v>
      </c>
      <c r="W21" s="8">
        <v>146.01499999999999</v>
      </c>
      <c r="X21" s="8">
        <v>1326.4449999999999</v>
      </c>
      <c r="Y21" s="8">
        <v>75.190449999999998</v>
      </c>
      <c r="Z21" s="8">
        <v>1190.95</v>
      </c>
      <c r="AA21" s="4">
        <v>1</v>
      </c>
      <c r="AB21" s="5">
        <f t="shared" si="0"/>
        <v>0.89785102284678231</v>
      </c>
    </row>
    <row r="22" spans="1:28" x14ac:dyDescent="0.2">
      <c r="A22" s="3" t="s">
        <v>746</v>
      </c>
      <c r="B22" s="3" t="s">
        <v>59</v>
      </c>
      <c r="C22" s="4" t="s">
        <v>16</v>
      </c>
      <c r="D22" s="3" t="s">
        <v>750</v>
      </c>
      <c r="E22" s="3" t="s">
        <v>51</v>
      </c>
      <c r="F22" s="3" t="s">
        <v>10</v>
      </c>
      <c r="G22" s="3">
        <v>375709</v>
      </c>
      <c r="H22" s="3">
        <v>377250</v>
      </c>
      <c r="I22" s="3" t="s">
        <v>60</v>
      </c>
      <c r="J22" s="4" t="s">
        <v>61</v>
      </c>
      <c r="K22" s="5">
        <v>5.594189364</v>
      </c>
      <c r="L22" s="5">
        <v>11.108210120000001</v>
      </c>
      <c r="M22" s="5">
        <v>10.593631650000001</v>
      </c>
      <c r="N22" s="5">
        <v>10.840518810000001</v>
      </c>
      <c r="O22" s="5">
        <v>10.92071984</v>
      </c>
      <c r="P22" s="5">
        <v>11.178125809999999</v>
      </c>
      <c r="Q22" s="5">
        <v>11.71144617</v>
      </c>
      <c r="R22" s="5">
        <v>11.761913099999999</v>
      </c>
      <c r="S22" s="5">
        <v>10.968852139999999</v>
      </c>
      <c r="T22" s="5">
        <v>9.9507846949999994</v>
      </c>
      <c r="U22" s="5">
        <v>10.908806739999999</v>
      </c>
      <c r="V22" s="9">
        <v>10.356271080000001</v>
      </c>
      <c r="W22" s="8">
        <v>27.316050000000001</v>
      </c>
      <c r="X22" s="8">
        <v>34.78725</v>
      </c>
      <c r="Y22" s="8">
        <v>137.44300000000001</v>
      </c>
      <c r="Z22" s="8">
        <v>3337.07</v>
      </c>
      <c r="AA22" s="4">
        <v>1</v>
      </c>
      <c r="AB22" s="5">
        <f t="shared" si="0"/>
        <v>95.927962112555605</v>
      </c>
    </row>
    <row r="23" spans="1:28" x14ac:dyDescent="0.2">
      <c r="A23" s="3" t="s">
        <v>746</v>
      </c>
      <c r="B23" s="3" t="s">
        <v>62</v>
      </c>
      <c r="C23" s="4" t="s">
        <v>4</v>
      </c>
      <c r="D23" s="3" t="s">
        <v>750</v>
      </c>
      <c r="E23" s="3" t="s">
        <v>51</v>
      </c>
      <c r="F23" s="3" t="s">
        <v>10</v>
      </c>
      <c r="G23" s="3">
        <v>560173</v>
      </c>
      <c r="H23" s="3">
        <v>562047</v>
      </c>
      <c r="I23" s="3" t="s">
        <v>63</v>
      </c>
      <c r="J23" s="4" t="s">
        <v>63</v>
      </c>
      <c r="K23" s="5">
        <v>11.393290670000001</v>
      </c>
      <c r="L23" s="5">
        <v>10.97053333</v>
      </c>
      <c r="M23" s="5">
        <v>11.76058667</v>
      </c>
      <c r="N23" s="5">
        <v>11.827669330000001</v>
      </c>
      <c r="O23" s="5">
        <v>11.822682670000001</v>
      </c>
      <c r="P23" s="5">
        <v>11.777520000000001</v>
      </c>
      <c r="Q23" s="5">
        <v>11.41221867</v>
      </c>
      <c r="R23" s="5">
        <v>11.198026670000001</v>
      </c>
      <c r="S23" s="5">
        <v>10.908448</v>
      </c>
      <c r="T23" s="5">
        <v>10.87423467</v>
      </c>
      <c r="U23" s="5">
        <v>10.587973330000001</v>
      </c>
      <c r="V23" s="9">
        <v>10.51458133</v>
      </c>
      <c r="W23" s="8">
        <v>39.304949999999998</v>
      </c>
      <c r="X23" s="8">
        <v>2607.665</v>
      </c>
      <c r="Y23" s="8">
        <v>26.728349999999999</v>
      </c>
      <c r="Z23" s="8">
        <v>882.08749999999998</v>
      </c>
      <c r="AA23" s="4">
        <v>1</v>
      </c>
      <c r="AB23" s="5">
        <f t="shared" si="0"/>
        <v>0.33826718539382933</v>
      </c>
    </row>
    <row r="24" spans="1:28" x14ac:dyDescent="0.2">
      <c r="A24" s="3" t="s">
        <v>746</v>
      </c>
      <c r="B24" s="3" t="s">
        <v>64</v>
      </c>
      <c r="C24" s="4" t="s">
        <v>4</v>
      </c>
      <c r="D24" s="3" t="s">
        <v>750</v>
      </c>
      <c r="E24" s="3" t="s">
        <v>65</v>
      </c>
      <c r="F24" s="3" t="s">
        <v>6</v>
      </c>
      <c r="G24" s="3">
        <v>466</v>
      </c>
      <c r="H24" s="3">
        <v>4581</v>
      </c>
      <c r="I24" s="3" t="s">
        <v>66</v>
      </c>
      <c r="J24" s="4" t="s">
        <v>66</v>
      </c>
      <c r="K24" s="5">
        <v>11.076778429999999</v>
      </c>
      <c r="L24" s="5">
        <v>10.659936829999999</v>
      </c>
      <c r="M24" s="5">
        <v>11.60935374</v>
      </c>
      <c r="N24" s="5">
        <v>11.68445092</v>
      </c>
      <c r="O24" s="5">
        <v>11.64065598</v>
      </c>
      <c r="P24" s="5">
        <v>11.63677843</v>
      </c>
      <c r="Q24" s="5">
        <v>11.27306608</v>
      </c>
      <c r="R24" s="5">
        <v>11.03858601</v>
      </c>
      <c r="S24" s="5">
        <v>10.79118076</v>
      </c>
      <c r="T24" s="5">
        <v>10.66740525</v>
      </c>
      <c r="U24" s="5">
        <v>10.40621477</v>
      </c>
      <c r="V24" s="9">
        <v>10.27870748</v>
      </c>
      <c r="W24" s="8">
        <v>143.4855</v>
      </c>
      <c r="X24" s="8">
        <v>38191.599999999999</v>
      </c>
      <c r="Y24" s="8">
        <v>256.0385</v>
      </c>
      <c r="Z24" s="8">
        <v>14310.8</v>
      </c>
      <c r="AA24" s="4">
        <v>1</v>
      </c>
      <c r="AB24" s="5">
        <f t="shared" si="0"/>
        <v>0.37471066936184921</v>
      </c>
    </row>
    <row r="25" spans="1:28" x14ac:dyDescent="0.2">
      <c r="A25" s="3" t="s">
        <v>746</v>
      </c>
      <c r="B25" s="3" t="s">
        <v>67</v>
      </c>
      <c r="C25" s="4" t="s">
        <v>4</v>
      </c>
      <c r="D25" s="3" t="s">
        <v>750</v>
      </c>
      <c r="E25" s="3" t="s">
        <v>65</v>
      </c>
      <c r="F25" s="3" t="s">
        <v>6</v>
      </c>
      <c r="G25" s="3">
        <v>294666</v>
      </c>
      <c r="H25" s="3">
        <v>295061</v>
      </c>
      <c r="I25" s="3" t="s">
        <v>68</v>
      </c>
      <c r="J25" s="4" t="s">
        <v>69</v>
      </c>
      <c r="K25" s="5">
        <v>3.8606818180000002</v>
      </c>
      <c r="L25" s="5">
        <v>4.6176010099999996</v>
      </c>
      <c r="M25" s="5">
        <v>4.8400252530000003</v>
      </c>
      <c r="N25" s="5">
        <v>4.3751010099999998</v>
      </c>
      <c r="O25" s="5">
        <v>4.7060606060000003</v>
      </c>
      <c r="P25" s="5">
        <v>4.7855050510000003</v>
      </c>
      <c r="Q25" s="5">
        <v>4.6829797979999999</v>
      </c>
      <c r="R25" s="5">
        <v>4.0167424240000003</v>
      </c>
      <c r="S25" s="5">
        <v>4.0940151519999999</v>
      </c>
      <c r="T25" s="5">
        <v>4.3028535349999997</v>
      </c>
      <c r="U25" s="5">
        <v>4.3979040400000002</v>
      </c>
      <c r="V25" s="9">
        <v>4.4128787880000004</v>
      </c>
      <c r="W25" s="8">
        <v>8.6755549999999992</v>
      </c>
      <c r="X25" s="8">
        <v>102.8425</v>
      </c>
      <c r="Y25" s="8">
        <v>30.23405</v>
      </c>
      <c r="Z25" s="8">
        <v>421.88749999999999</v>
      </c>
      <c r="AA25" s="4">
        <v>1</v>
      </c>
      <c r="AB25" s="5">
        <f t="shared" si="0"/>
        <v>4.1022680312127768</v>
      </c>
    </row>
    <row r="26" spans="1:28" x14ac:dyDescent="0.2">
      <c r="A26" s="3" t="s">
        <v>746</v>
      </c>
      <c r="B26" s="3" t="s">
        <v>70</v>
      </c>
      <c r="C26" s="4" t="s">
        <v>4</v>
      </c>
      <c r="D26" s="3" t="s">
        <v>750</v>
      </c>
      <c r="E26" s="3" t="s">
        <v>65</v>
      </c>
      <c r="F26" s="3" t="s">
        <v>6</v>
      </c>
      <c r="G26" s="3">
        <v>467232</v>
      </c>
      <c r="H26" s="3">
        <v>468281</v>
      </c>
      <c r="I26" s="3" t="s">
        <v>71</v>
      </c>
      <c r="J26" s="4" t="s">
        <v>72</v>
      </c>
      <c r="K26" s="5">
        <v>8.0636571430000004</v>
      </c>
      <c r="L26" s="5">
        <v>11.44422857</v>
      </c>
      <c r="M26" s="5">
        <v>12.130285710000001</v>
      </c>
      <c r="N26" s="5">
        <v>11.384571429999999</v>
      </c>
      <c r="O26" s="5">
        <v>11.384571429999999</v>
      </c>
      <c r="P26" s="5">
        <v>11.175771429999999</v>
      </c>
      <c r="Q26" s="5">
        <v>10.807885710000001</v>
      </c>
      <c r="R26" s="5">
        <v>10.20137143</v>
      </c>
      <c r="S26" s="5">
        <v>9.7638857140000006</v>
      </c>
      <c r="T26" s="5">
        <v>9.7042285709999998</v>
      </c>
      <c r="U26" s="5">
        <v>10.6488</v>
      </c>
      <c r="V26" s="9">
        <v>9.7539428570000002</v>
      </c>
      <c r="W26" s="8">
        <v>52.078000000000003</v>
      </c>
      <c r="X26" s="8">
        <v>543.75649999999996</v>
      </c>
      <c r="Y26" s="8">
        <v>37.654499999999999</v>
      </c>
      <c r="Z26" s="8">
        <v>708.79750000000001</v>
      </c>
      <c r="AA26" s="4">
        <v>1</v>
      </c>
      <c r="AB26" s="5">
        <f t="shared" si="0"/>
        <v>1.3035200498752659</v>
      </c>
    </row>
    <row r="27" spans="1:28" x14ac:dyDescent="0.2">
      <c r="A27" s="3" t="s">
        <v>746</v>
      </c>
      <c r="B27" s="3" t="s">
        <v>73</v>
      </c>
      <c r="C27" s="4" t="s">
        <v>4</v>
      </c>
      <c r="D27" s="3" t="s">
        <v>750</v>
      </c>
      <c r="E27" s="3" t="s">
        <v>74</v>
      </c>
      <c r="F27" s="3" t="s">
        <v>6</v>
      </c>
      <c r="G27" s="3">
        <v>585</v>
      </c>
      <c r="H27" s="3">
        <v>3915</v>
      </c>
      <c r="I27" s="3" t="s">
        <v>75</v>
      </c>
      <c r="J27" s="4" t="s">
        <v>75</v>
      </c>
      <c r="K27" s="5">
        <v>11.227970579999999</v>
      </c>
      <c r="L27" s="5">
        <v>10.73879316</v>
      </c>
      <c r="M27" s="5">
        <v>11.6145692</v>
      </c>
      <c r="N27" s="5">
        <v>11.660315219999999</v>
      </c>
      <c r="O27" s="5">
        <v>11.642960070000001</v>
      </c>
      <c r="P27" s="5">
        <v>11.5907085</v>
      </c>
      <c r="Q27" s="5">
        <v>11.22921045</v>
      </c>
      <c r="R27" s="5">
        <v>11.07826779</v>
      </c>
      <c r="S27" s="5">
        <v>10.76061243</v>
      </c>
      <c r="T27" s="5">
        <v>10.703854700000001</v>
      </c>
      <c r="U27" s="5">
        <v>10.4994326</v>
      </c>
      <c r="V27" s="9">
        <v>10.33287902</v>
      </c>
      <c r="W27" s="8">
        <v>76.409149999999997</v>
      </c>
      <c r="X27" s="8">
        <v>10687.25</v>
      </c>
      <c r="Y27" s="8">
        <v>91.359399999999994</v>
      </c>
      <c r="Z27" s="8">
        <v>3996.71</v>
      </c>
      <c r="AA27" s="4">
        <v>1</v>
      </c>
      <c r="AB27" s="5">
        <f t="shared" si="0"/>
        <v>0.37396991742496899</v>
      </c>
    </row>
    <row r="28" spans="1:28" x14ac:dyDescent="0.2">
      <c r="A28" s="3" t="s">
        <v>746</v>
      </c>
      <c r="B28" s="3" t="s">
        <v>76</v>
      </c>
      <c r="C28" s="4" t="s">
        <v>4</v>
      </c>
      <c r="D28" s="3" t="s">
        <v>750</v>
      </c>
      <c r="E28" s="3" t="s">
        <v>74</v>
      </c>
      <c r="F28" s="3" t="s">
        <v>6</v>
      </c>
      <c r="G28" s="3">
        <v>6120</v>
      </c>
      <c r="H28" s="3">
        <v>9450</v>
      </c>
      <c r="I28" s="3" t="s">
        <v>77</v>
      </c>
      <c r="J28" s="4" t="s">
        <v>77</v>
      </c>
      <c r="K28" s="5">
        <v>11.272620829999999</v>
      </c>
      <c r="L28" s="5">
        <v>10.765103570000001</v>
      </c>
      <c r="M28" s="5">
        <v>11.65389673</v>
      </c>
      <c r="N28" s="5">
        <v>11.695190630000001</v>
      </c>
      <c r="O28" s="5">
        <v>11.68344641</v>
      </c>
      <c r="P28" s="5">
        <v>11.64155809</v>
      </c>
      <c r="Q28" s="5">
        <v>11.273761629999999</v>
      </c>
      <c r="R28" s="5">
        <v>11.11413389</v>
      </c>
      <c r="S28" s="5">
        <v>10.79615731</v>
      </c>
      <c r="T28" s="5">
        <v>10.736085259999999</v>
      </c>
      <c r="U28" s="5">
        <v>10.529567699999999</v>
      </c>
      <c r="V28" s="9">
        <v>10.34967878</v>
      </c>
      <c r="W28" s="8">
        <v>63.130850000000002</v>
      </c>
      <c r="X28" s="8">
        <v>10688.9</v>
      </c>
      <c r="Y28" s="8">
        <v>65.666150000000002</v>
      </c>
      <c r="Z28" s="8">
        <v>3829.05</v>
      </c>
      <c r="AA28" s="4">
        <v>1</v>
      </c>
      <c r="AB28" s="5">
        <f t="shared" si="0"/>
        <v>0.35822675860004305</v>
      </c>
    </row>
    <row r="29" spans="1:28" x14ac:dyDescent="0.2">
      <c r="A29" s="3" t="s">
        <v>746</v>
      </c>
      <c r="B29" s="3" t="s">
        <v>78</v>
      </c>
      <c r="C29" s="4" t="s">
        <v>4</v>
      </c>
      <c r="D29" s="3" t="s">
        <v>750</v>
      </c>
      <c r="E29" s="3" t="s">
        <v>74</v>
      </c>
      <c r="F29" s="3" t="s">
        <v>6</v>
      </c>
      <c r="G29" s="3">
        <v>491866</v>
      </c>
      <c r="H29" s="3">
        <v>493254</v>
      </c>
      <c r="I29" s="3" t="s">
        <v>79</v>
      </c>
      <c r="J29" s="4" t="s">
        <v>80</v>
      </c>
      <c r="K29" s="5">
        <v>10.39</v>
      </c>
      <c r="L29" s="5">
        <v>10.27</v>
      </c>
      <c r="M29" s="5">
        <v>9.32</v>
      </c>
      <c r="N29" s="5">
        <v>9.4</v>
      </c>
      <c r="O29" s="5">
        <v>9.6300000000000008</v>
      </c>
      <c r="P29" s="5">
        <v>9.69</v>
      </c>
      <c r="Q29" s="5">
        <v>10</v>
      </c>
      <c r="R29" s="5">
        <v>9.81</v>
      </c>
      <c r="S29" s="5">
        <v>9.89</v>
      </c>
      <c r="T29" s="5">
        <v>9.77</v>
      </c>
      <c r="U29" s="5">
        <v>9.7100000000000009</v>
      </c>
      <c r="V29" s="9">
        <v>9.2899999999999991</v>
      </c>
      <c r="W29" s="8">
        <v>111.288</v>
      </c>
      <c r="X29" s="8">
        <v>268.02050000000003</v>
      </c>
      <c r="Y29" s="8">
        <v>89.378699999999995</v>
      </c>
      <c r="Z29" s="8">
        <v>847.18499999999995</v>
      </c>
      <c r="AA29" s="4">
        <v>1</v>
      </c>
      <c r="AB29" s="5">
        <f t="shared" si="0"/>
        <v>3.1608962747252538</v>
      </c>
    </row>
    <row r="30" spans="1:28" x14ac:dyDescent="0.2">
      <c r="A30" s="3" t="s">
        <v>746</v>
      </c>
      <c r="B30" s="3" t="s">
        <v>81</v>
      </c>
      <c r="C30" s="4" t="s">
        <v>4</v>
      </c>
      <c r="D30" s="3" t="s">
        <v>750</v>
      </c>
      <c r="E30" s="3" t="s">
        <v>74</v>
      </c>
      <c r="F30" s="3" t="s">
        <v>10</v>
      </c>
      <c r="G30" s="3">
        <v>609783</v>
      </c>
      <c r="H30" s="3">
        <v>611753</v>
      </c>
      <c r="I30" s="3" t="s">
        <v>82</v>
      </c>
      <c r="J30" s="4" t="s">
        <v>83</v>
      </c>
      <c r="K30" s="5">
        <v>7.679614409</v>
      </c>
      <c r="L30" s="5">
        <v>7.2819685439999997</v>
      </c>
      <c r="M30" s="5">
        <v>8.8023744290000003</v>
      </c>
      <c r="N30" s="5">
        <v>8.8966412990000006</v>
      </c>
      <c r="O30" s="5">
        <v>9.2454693050000003</v>
      </c>
      <c r="P30" s="5">
        <v>9.2122070019999995</v>
      </c>
      <c r="Q30" s="5">
        <v>9.3271943180000001</v>
      </c>
      <c r="R30" s="5">
        <v>8.571075596</v>
      </c>
      <c r="S30" s="5">
        <v>7.1516032469999997</v>
      </c>
      <c r="T30" s="5">
        <v>7.2237189239999999</v>
      </c>
      <c r="U30" s="5">
        <v>6.9746423139999996</v>
      </c>
      <c r="V30" s="9">
        <v>6.8196549969999998</v>
      </c>
      <c r="W30" s="8">
        <v>235.55350000000001</v>
      </c>
      <c r="X30" s="8">
        <v>4017.6750000000002</v>
      </c>
      <c r="Y30" s="8">
        <v>224.476</v>
      </c>
      <c r="Z30" s="8">
        <v>5207.5</v>
      </c>
      <c r="AA30" s="4">
        <v>1</v>
      </c>
      <c r="AB30" s="5">
        <f t="shared" si="0"/>
        <v>1.296147647582246</v>
      </c>
    </row>
    <row r="31" spans="1:28" x14ac:dyDescent="0.2">
      <c r="A31" s="3" t="s">
        <v>746</v>
      </c>
      <c r="B31" s="3" t="s">
        <v>84</v>
      </c>
      <c r="C31" s="4" t="s">
        <v>4</v>
      </c>
      <c r="D31" s="3" t="s">
        <v>750</v>
      </c>
      <c r="E31" s="3" t="s">
        <v>74</v>
      </c>
      <c r="F31" s="3" t="s">
        <v>6</v>
      </c>
      <c r="G31" s="3">
        <v>765266</v>
      </c>
      <c r="H31" s="3">
        <v>766073</v>
      </c>
      <c r="I31" s="3" t="s">
        <v>85</v>
      </c>
      <c r="J31" s="4" t="s">
        <v>86</v>
      </c>
      <c r="K31" s="5">
        <v>8.5457178220000003</v>
      </c>
      <c r="L31" s="5">
        <v>7.5521163370000002</v>
      </c>
      <c r="M31" s="5">
        <v>7.8954207920000004</v>
      </c>
      <c r="N31" s="5">
        <v>7.7979455450000001</v>
      </c>
      <c r="O31" s="5">
        <v>7.7518935640000004</v>
      </c>
      <c r="P31" s="5">
        <v>7.7667450499999999</v>
      </c>
      <c r="Q31" s="5">
        <v>7.6981559409999996</v>
      </c>
      <c r="R31" s="5">
        <v>7.8318316829999999</v>
      </c>
      <c r="S31" s="5">
        <v>7.3087376239999999</v>
      </c>
      <c r="T31" s="5">
        <v>6.8388613859999996</v>
      </c>
      <c r="U31" s="5">
        <v>6.8644306930000001</v>
      </c>
      <c r="V31" s="9">
        <v>7.0174628710000002</v>
      </c>
      <c r="W31" s="8">
        <v>20.512550000000001</v>
      </c>
      <c r="X31" s="8">
        <v>532.84900000000005</v>
      </c>
      <c r="Y31" s="8">
        <v>25.364599999999999</v>
      </c>
      <c r="Z31" s="8">
        <v>410.51150000000001</v>
      </c>
      <c r="AA31" s="4">
        <v>1</v>
      </c>
      <c r="AB31" s="5">
        <f t="shared" si="0"/>
        <v>0.77040868989150768</v>
      </c>
    </row>
    <row r="32" spans="1:28" x14ac:dyDescent="0.2">
      <c r="A32" s="3" t="s">
        <v>746</v>
      </c>
      <c r="B32" s="3" t="s">
        <v>87</v>
      </c>
      <c r="C32" s="4" t="s">
        <v>4</v>
      </c>
      <c r="D32" s="3" t="s">
        <v>750</v>
      </c>
      <c r="E32" s="3" t="s">
        <v>74</v>
      </c>
      <c r="F32" s="3" t="s">
        <v>6</v>
      </c>
      <c r="G32" s="3">
        <v>823828</v>
      </c>
      <c r="H32" s="3">
        <v>826413</v>
      </c>
      <c r="I32" s="3" t="s">
        <v>88</v>
      </c>
      <c r="J32" s="4" t="s">
        <v>89</v>
      </c>
      <c r="K32" s="5">
        <v>11.54</v>
      </c>
      <c r="L32" s="5">
        <v>10.84</v>
      </c>
      <c r="M32" s="5">
        <v>10.72</v>
      </c>
      <c r="N32" s="5">
        <v>10.75</v>
      </c>
      <c r="O32" s="5">
        <v>11.24</v>
      </c>
      <c r="P32" s="5">
        <v>11.26</v>
      </c>
      <c r="Q32" s="5">
        <v>11.44</v>
      </c>
      <c r="R32" s="5">
        <v>10.87</v>
      </c>
      <c r="S32" s="5">
        <v>10.1</v>
      </c>
      <c r="T32" s="5">
        <v>9.68</v>
      </c>
      <c r="U32" s="5">
        <v>9.99</v>
      </c>
      <c r="V32" s="9">
        <v>9.35</v>
      </c>
      <c r="W32" s="8">
        <v>144.44649999999999</v>
      </c>
      <c r="X32" s="8">
        <v>427.815</v>
      </c>
      <c r="Y32" s="8">
        <v>143.08349999999999</v>
      </c>
      <c r="Z32" s="8">
        <v>1138.43</v>
      </c>
      <c r="AA32" s="4">
        <v>1</v>
      </c>
      <c r="AB32" s="5">
        <f t="shared" si="0"/>
        <v>2.6610333906010779</v>
      </c>
    </row>
    <row r="33" spans="1:28" x14ac:dyDescent="0.2">
      <c r="A33" s="3" t="s">
        <v>746</v>
      </c>
      <c r="B33" s="3" t="s">
        <v>90</v>
      </c>
      <c r="C33" s="4" t="s">
        <v>16</v>
      </c>
      <c r="D33" s="3" t="s">
        <v>750</v>
      </c>
      <c r="E33" s="3" t="s">
        <v>74</v>
      </c>
      <c r="F33" s="3" t="s">
        <v>10</v>
      </c>
      <c r="G33" s="3">
        <v>1065956</v>
      </c>
      <c r="H33" s="3">
        <v>1066564</v>
      </c>
      <c r="I33" s="3" t="s">
        <v>91</v>
      </c>
      <c r="J33" s="4" t="s">
        <v>91</v>
      </c>
      <c r="K33" s="5">
        <v>10.74</v>
      </c>
      <c r="L33" s="5">
        <v>10.24</v>
      </c>
      <c r="M33" s="5">
        <v>11.44</v>
      </c>
      <c r="N33" s="5">
        <v>11.5</v>
      </c>
      <c r="O33" s="5">
        <v>11.48</v>
      </c>
      <c r="P33" s="5">
        <v>11.37</v>
      </c>
      <c r="Q33" s="5">
        <v>11.04</v>
      </c>
      <c r="R33" s="5">
        <v>10.85</v>
      </c>
      <c r="S33" s="5">
        <v>10.66</v>
      </c>
      <c r="T33" s="5">
        <v>10.37</v>
      </c>
      <c r="U33" s="5">
        <v>9.9700000000000006</v>
      </c>
      <c r="V33" s="9">
        <v>9.86</v>
      </c>
      <c r="W33" s="8">
        <v>3.9456899999999999</v>
      </c>
      <c r="X33" s="8">
        <v>2939.5749999999998</v>
      </c>
      <c r="Y33" s="8">
        <v>10.300129999999999</v>
      </c>
      <c r="Z33" s="8">
        <v>1064.46</v>
      </c>
      <c r="AA33" s="4">
        <v>1</v>
      </c>
      <c r="AB33" s="5">
        <f t="shared" si="0"/>
        <v>0.36211357083932205</v>
      </c>
    </row>
    <row r="34" spans="1:28" x14ac:dyDescent="0.2">
      <c r="A34" s="3" t="s">
        <v>746</v>
      </c>
      <c r="B34" s="3" t="s">
        <v>92</v>
      </c>
      <c r="C34" s="4" t="s">
        <v>4</v>
      </c>
      <c r="D34" s="3" t="s">
        <v>750</v>
      </c>
      <c r="E34" s="3" t="s">
        <v>74</v>
      </c>
      <c r="F34" s="3" t="s">
        <v>6</v>
      </c>
      <c r="G34" s="3">
        <v>1066265</v>
      </c>
      <c r="H34" s="3">
        <v>1066816</v>
      </c>
      <c r="I34" s="3" t="s">
        <v>93</v>
      </c>
      <c r="J34" s="4" t="s">
        <v>93</v>
      </c>
      <c r="K34" s="5">
        <v>9.15</v>
      </c>
      <c r="L34" s="5">
        <v>8.35</v>
      </c>
      <c r="M34" s="5">
        <v>8.69</v>
      </c>
      <c r="N34" s="5">
        <v>8.0299999999999994</v>
      </c>
      <c r="O34" s="5">
        <v>8.02</v>
      </c>
      <c r="P34" s="5">
        <v>8.34</v>
      </c>
      <c r="Q34" s="5">
        <v>8.3000000000000007</v>
      </c>
      <c r="R34" s="5">
        <v>9.06</v>
      </c>
      <c r="S34" s="5">
        <v>8.82</v>
      </c>
      <c r="T34" s="5">
        <v>8.1199999999999992</v>
      </c>
      <c r="U34" s="5">
        <v>9.27</v>
      </c>
      <c r="V34" s="9">
        <v>8.9499999999999993</v>
      </c>
      <c r="W34" s="8">
        <v>6.6267649999999998</v>
      </c>
      <c r="X34" s="8">
        <v>2672.8</v>
      </c>
      <c r="Y34" s="8">
        <v>8.6344250000000002</v>
      </c>
      <c r="Z34" s="8">
        <v>1244.085</v>
      </c>
      <c r="AA34" s="4">
        <v>1</v>
      </c>
      <c r="AB34" s="5">
        <f t="shared" si="0"/>
        <v>0.4654613139778509</v>
      </c>
    </row>
    <row r="35" spans="1:28" x14ac:dyDescent="0.2">
      <c r="A35" s="3" t="s">
        <v>746</v>
      </c>
      <c r="B35" s="3" t="s">
        <v>94</v>
      </c>
      <c r="C35" s="4" t="s">
        <v>16</v>
      </c>
      <c r="D35" s="3" t="s">
        <v>750</v>
      </c>
      <c r="E35" s="3" t="s">
        <v>74</v>
      </c>
      <c r="F35" s="3" t="s">
        <v>10</v>
      </c>
      <c r="G35" s="3">
        <v>1067087</v>
      </c>
      <c r="H35" s="3">
        <v>1071235</v>
      </c>
      <c r="I35" s="3" t="s">
        <v>95</v>
      </c>
      <c r="J35" s="4" t="s">
        <v>96</v>
      </c>
      <c r="K35" s="5">
        <v>10.870701370000001</v>
      </c>
      <c r="L35" s="5">
        <v>10.46653169</v>
      </c>
      <c r="M35" s="5">
        <v>11.396105090000001</v>
      </c>
      <c r="N35" s="5">
        <v>11.45034948</v>
      </c>
      <c r="O35" s="5">
        <v>11.43909376</v>
      </c>
      <c r="P35" s="5">
        <v>11.37859725</v>
      </c>
      <c r="Q35" s="5">
        <v>11.032639189999999</v>
      </c>
      <c r="R35" s="5">
        <v>10.85206556</v>
      </c>
      <c r="S35" s="5">
        <v>10.58051579</v>
      </c>
      <c r="T35" s="5">
        <v>10.46014943</v>
      </c>
      <c r="U35" s="5">
        <v>10.169568569999999</v>
      </c>
      <c r="V35" s="9">
        <v>10.093063389999999</v>
      </c>
      <c r="W35" s="8">
        <v>137.9965</v>
      </c>
      <c r="X35" s="8">
        <v>22696.35</v>
      </c>
      <c r="Y35" s="8">
        <v>120.1895</v>
      </c>
      <c r="Z35" s="8">
        <v>8962.4850000000006</v>
      </c>
      <c r="AA35" s="4">
        <v>1</v>
      </c>
      <c r="AB35" s="5">
        <f t="shared" si="0"/>
        <v>0.39488662273889857</v>
      </c>
    </row>
    <row r="36" spans="1:28" x14ac:dyDescent="0.2">
      <c r="A36" s="3" t="s">
        <v>746</v>
      </c>
      <c r="B36" s="3" t="s">
        <v>97</v>
      </c>
      <c r="C36" s="4" t="s">
        <v>16</v>
      </c>
      <c r="D36" s="3" t="s">
        <v>750</v>
      </c>
      <c r="E36" s="3" t="s">
        <v>74</v>
      </c>
      <c r="F36" s="3" t="s">
        <v>10</v>
      </c>
      <c r="G36" s="3">
        <v>1072508</v>
      </c>
      <c r="H36" s="3">
        <v>1077898</v>
      </c>
      <c r="I36" s="3" t="s">
        <v>98</v>
      </c>
      <c r="J36" s="4" t="s">
        <v>99</v>
      </c>
      <c r="K36" s="5">
        <v>10.925702100000001</v>
      </c>
      <c r="L36" s="5">
        <v>10.513344460000001</v>
      </c>
      <c r="M36" s="5">
        <v>11.47690966</v>
      </c>
      <c r="N36" s="5">
        <v>11.59798739</v>
      </c>
      <c r="O36" s="5">
        <v>11.56075867</v>
      </c>
      <c r="P36" s="5">
        <v>11.48214617</v>
      </c>
      <c r="Q36" s="5">
        <v>11.130339449999999</v>
      </c>
      <c r="R36" s="5">
        <v>10.9383695</v>
      </c>
      <c r="S36" s="5">
        <v>10.66914858</v>
      </c>
      <c r="T36" s="5">
        <v>10.50830829</v>
      </c>
      <c r="U36" s="5">
        <v>10.222674830000001</v>
      </c>
      <c r="V36" s="9">
        <v>10.12964942</v>
      </c>
      <c r="W36" s="8">
        <v>144.9025</v>
      </c>
      <c r="X36" s="8">
        <v>33229.65</v>
      </c>
      <c r="Y36" s="8">
        <v>143.85</v>
      </c>
      <c r="Z36" s="8">
        <v>15028.6</v>
      </c>
      <c r="AA36" s="4">
        <v>1</v>
      </c>
      <c r="AB36" s="5">
        <f t="shared" si="0"/>
        <v>0.45226476956573419</v>
      </c>
    </row>
    <row r="37" spans="1:28" x14ac:dyDescent="0.2">
      <c r="A37" s="3" t="s">
        <v>746</v>
      </c>
      <c r="B37" s="3" t="s">
        <v>100</v>
      </c>
      <c r="C37" s="4" t="s">
        <v>4</v>
      </c>
      <c r="D37" s="3" t="s">
        <v>750</v>
      </c>
      <c r="E37" s="3" t="s">
        <v>101</v>
      </c>
      <c r="F37" s="3" t="s">
        <v>6</v>
      </c>
      <c r="G37" s="3">
        <v>461</v>
      </c>
      <c r="H37" s="3">
        <v>3791</v>
      </c>
      <c r="I37" s="3" t="s">
        <v>102</v>
      </c>
      <c r="J37" s="4" t="s">
        <v>102</v>
      </c>
      <c r="K37" s="5">
        <v>11.30333834</v>
      </c>
      <c r="L37" s="5">
        <v>10.792873009999999</v>
      </c>
      <c r="M37" s="5">
        <v>11.681975380000001</v>
      </c>
      <c r="N37" s="5">
        <v>11.722353650000001</v>
      </c>
      <c r="O37" s="5">
        <v>11.71275893</v>
      </c>
      <c r="P37" s="5">
        <v>11.673137199999999</v>
      </c>
      <c r="Q37" s="5">
        <v>11.30933654</v>
      </c>
      <c r="R37" s="5">
        <v>11.156379469999999</v>
      </c>
      <c r="S37" s="5">
        <v>10.8251396</v>
      </c>
      <c r="T37" s="5">
        <v>10.78027619</v>
      </c>
      <c r="U37" s="5">
        <v>10.553887720000001</v>
      </c>
      <c r="V37" s="9">
        <v>10.37474632</v>
      </c>
      <c r="W37" s="8">
        <v>102.61255</v>
      </c>
      <c r="X37" s="8">
        <v>14371.45</v>
      </c>
      <c r="Y37" s="8">
        <v>98.008349999999993</v>
      </c>
      <c r="Z37" s="8">
        <v>7551.84</v>
      </c>
      <c r="AA37" s="4">
        <v>1</v>
      </c>
      <c r="AB37" s="5">
        <f t="shared" si="0"/>
        <v>0.52547516082232482</v>
      </c>
    </row>
    <row r="38" spans="1:28" x14ac:dyDescent="0.2">
      <c r="A38" s="3" t="s">
        <v>746</v>
      </c>
      <c r="B38" s="3" t="s">
        <v>103</v>
      </c>
      <c r="C38" s="4" t="s">
        <v>4</v>
      </c>
      <c r="D38" s="3" t="s">
        <v>750</v>
      </c>
      <c r="E38" s="3" t="s">
        <v>101</v>
      </c>
      <c r="F38" s="3" t="s">
        <v>6</v>
      </c>
      <c r="G38" s="3">
        <v>461</v>
      </c>
      <c r="H38" s="3">
        <v>3791</v>
      </c>
      <c r="I38" s="3" t="s">
        <v>102</v>
      </c>
      <c r="J38" s="4" t="s">
        <v>102</v>
      </c>
      <c r="K38" s="5">
        <v>11.30333834</v>
      </c>
      <c r="L38" s="5">
        <v>10.792873009999999</v>
      </c>
      <c r="M38" s="5">
        <v>11.681975380000001</v>
      </c>
      <c r="N38" s="5">
        <v>11.722353650000001</v>
      </c>
      <c r="O38" s="5">
        <v>11.71275893</v>
      </c>
      <c r="P38" s="5">
        <v>11.673137199999999</v>
      </c>
      <c r="Q38" s="5">
        <v>11.30933654</v>
      </c>
      <c r="R38" s="5">
        <v>11.156379469999999</v>
      </c>
      <c r="S38" s="5">
        <v>10.8251396</v>
      </c>
      <c r="T38" s="5">
        <v>10.78027619</v>
      </c>
      <c r="U38" s="5">
        <v>10.553887720000001</v>
      </c>
      <c r="V38" s="9">
        <v>10.37474632</v>
      </c>
      <c r="W38" s="8">
        <v>102.61255</v>
      </c>
      <c r="X38" s="8">
        <v>14371.45</v>
      </c>
      <c r="Y38" s="8">
        <v>98.008349999999993</v>
      </c>
      <c r="Z38" s="8">
        <v>7551.84</v>
      </c>
      <c r="AA38" s="4">
        <v>1</v>
      </c>
      <c r="AB38" s="5">
        <f t="shared" si="0"/>
        <v>0.52547516082232482</v>
      </c>
    </row>
    <row r="39" spans="1:28" x14ac:dyDescent="0.2">
      <c r="A39" s="3" t="s">
        <v>746</v>
      </c>
      <c r="B39" s="3" t="s">
        <v>104</v>
      </c>
      <c r="C39" s="4" t="s">
        <v>16</v>
      </c>
      <c r="D39" s="3" t="s">
        <v>750</v>
      </c>
      <c r="E39" s="3" t="s">
        <v>101</v>
      </c>
      <c r="F39" s="3" t="s">
        <v>10</v>
      </c>
      <c r="G39" s="3">
        <v>68294</v>
      </c>
      <c r="H39" s="3">
        <v>69700</v>
      </c>
      <c r="I39" s="3" t="s">
        <v>105</v>
      </c>
      <c r="J39" s="4" t="s">
        <v>106</v>
      </c>
      <c r="K39" s="5">
        <v>9.67</v>
      </c>
      <c r="L39" s="5">
        <v>8.23</v>
      </c>
      <c r="M39" s="5">
        <v>9.75</v>
      </c>
      <c r="N39" s="5">
        <v>10.15</v>
      </c>
      <c r="O39" s="5">
        <v>10.51</v>
      </c>
      <c r="P39" s="5">
        <v>10.46</v>
      </c>
      <c r="Q39" s="5">
        <v>9.7799999999999994</v>
      </c>
      <c r="R39" s="5">
        <v>9.2899999999999991</v>
      </c>
      <c r="S39" s="5">
        <v>8.6</v>
      </c>
      <c r="T39" s="5">
        <v>8.6199999999999992</v>
      </c>
      <c r="U39" s="5">
        <v>8.91</v>
      </c>
      <c r="V39" s="9">
        <v>7.97</v>
      </c>
      <c r="W39" s="8">
        <v>39.1282</v>
      </c>
      <c r="X39" s="8">
        <v>1151.135</v>
      </c>
      <c r="Y39" s="8">
        <v>81.7346</v>
      </c>
      <c r="Z39" s="8">
        <v>1708.345</v>
      </c>
      <c r="AA39" s="4">
        <v>1</v>
      </c>
      <c r="AB39" s="5">
        <f t="shared" si="0"/>
        <v>1.4840526958176061</v>
      </c>
    </row>
    <row r="40" spans="1:28" x14ac:dyDescent="0.2">
      <c r="A40" s="3" t="s">
        <v>746</v>
      </c>
      <c r="B40" s="3" t="s">
        <v>107</v>
      </c>
      <c r="C40" s="4" t="s">
        <v>4</v>
      </c>
      <c r="D40" s="3" t="s">
        <v>750</v>
      </c>
      <c r="E40" s="3" t="s">
        <v>108</v>
      </c>
      <c r="F40" s="3" t="s">
        <v>10</v>
      </c>
      <c r="G40" s="3">
        <v>117349</v>
      </c>
      <c r="H40" s="3">
        <v>118809</v>
      </c>
      <c r="I40" s="3" t="s">
        <v>109</v>
      </c>
      <c r="J40" s="4" t="s">
        <v>110</v>
      </c>
      <c r="K40" s="5">
        <v>7.2378576319999999</v>
      </c>
      <c r="L40" s="5">
        <v>8.8416700890000008</v>
      </c>
      <c r="M40" s="5">
        <v>9.5075564680000006</v>
      </c>
      <c r="N40" s="5">
        <v>8.5022450379999999</v>
      </c>
      <c r="O40" s="5">
        <v>8.7986926759999999</v>
      </c>
      <c r="P40" s="5">
        <v>8.4630527040000008</v>
      </c>
      <c r="Q40" s="5">
        <v>8.8043394940000006</v>
      </c>
      <c r="R40" s="5">
        <v>9.4763175910000008</v>
      </c>
      <c r="S40" s="5">
        <v>10.1291102</v>
      </c>
      <c r="T40" s="5">
        <v>9.6713894590000002</v>
      </c>
      <c r="U40" s="5">
        <v>9.132956879</v>
      </c>
      <c r="V40" s="9">
        <v>8.2412662559999994</v>
      </c>
      <c r="W40" s="8">
        <v>244.70650000000001</v>
      </c>
      <c r="X40" s="8">
        <v>1420.7049999999999</v>
      </c>
      <c r="Y40" s="8">
        <v>424.18450000000001</v>
      </c>
      <c r="Z40" s="8">
        <v>1932.19</v>
      </c>
      <c r="AA40" s="4">
        <v>1</v>
      </c>
      <c r="AB40" s="5">
        <f t="shared" si="0"/>
        <v>1.3600219609278492</v>
      </c>
    </row>
    <row r="41" spans="1:28" x14ac:dyDescent="0.2">
      <c r="A41" s="3" t="s">
        <v>746</v>
      </c>
      <c r="B41" s="3" t="s">
        <v>111</v>
      </c>
      <c r="C41" s="4" t="s">
        <v>16</v>
      </c>
      <c r="D41" s="3" t="s">
        <v>750</v>
      </c>
      <c r="E41" s="3" t="s">
        <v>112</v>
      </c>
      <c r="F41" s="3" t="s">
        <v>10</v>
      </c>
      <c r="G41" s="3">
        <v>1049511</v>
      </c>
      <c r="H41" s="3">
        <v>1051058</v>
      </c>
      <c r="I41" s="3" t="s">
        <v>113</v>
      </c>
      <c r="J41" s="4" t="s">
        <v>113</v>
      </c>
      <c r="K41" s="5">
        <v>4.0472545220000002</v>
      </c>
      <c r="L41" s="5">
        <v>5.4039405680000003</v>
      </c>
      <c r="M41" s="5">
        <v>4.0744832039999999</v>
      </c>
      <c r="N41" s="5">
        <v>3.567667959</v>
      </c>
      <c r="O41" s="5">
        <v>3.8918281650000002</v>
      </c>
      <c r="P41" s="5">
        <v>3.4789728680000001</v>
      </c>
      <c r="Q41" s="5">
        <v>3.4136304910000002</v>
      </c>
      <c r="R41" s="5">
        <v>3.6596253230000002</v>
      </c>
      <c r="S41" s="5">
        <v>4.4725129199999998</v>
      </c>
      <c r="T41" s="5">
        <v>4.8166666669999998</v>
      </c>
      <c r="U41" s="5">
        <v>5.164534884</v>
      </c>
      <c r="V41" s="9">
        <v>4.6509043930000002</v>
      </c>
      <c r="W41" s="8">
        <v>236.13</v>
      </c>
      <c r="X41" s="8">
        <v>3756.2849999999999</v>
      </c>
      <c r="Y41" s="8">
        <v>55.379600000000003</v>
      </c>
      <c r="Z41" s="8">
        <v>19358.849999999999</v>
      </c>
      <c r="AA41" s="4">
        <v>1</v>
      </c>
      <c r="AB41" s="5">
        <f t="shared" si="0"/>
        <v>5.1537223613224237</v>
      </c>
    </row>
    <row r="42" spans="1:28" x14ac:dyDescent="0.2">
      <c r="A42" s="3" t="s">
        <v>746</v>
      </c>
      <c r="B42" s="3" t="s">
        <v>114</v>
      </c>
      <c r="C42" s="4" t="s">
        <v>4</v>
      </c>
      <c r="D42" s="3" t="s">
        <v>750</v>
      </c>
      <c r="E42" s="3" t="s">
        <v>112</v>
      </c>
      <c r="F42" s="3" t="s">
        <v>10</v>
      </c>
      <c r="G42" s="3">
        <v>1085473</v>
      </c>
      <c r="H42" s="3">
        <v>1090863</v>
      </c>
      <c r="I42" s="3" t="s">
        <v>115</v>
      </c>
      <c r="J42" s="4" t="s">
        <v>116</v>
      </c>
      <c r="K42" s="5">
        <v>10.916753849999999</v>
      </c>
      <c r="L42" s="5">
        <v>10.506633280000001</v>
      </c>
      <c r="M42" s="5">
        <v>11.470198480000001</v>
      </c>
      <c r="N42" s="5">
        <v>11.59351326</v>
      </c>
      <c r="O42" s="5">
        <v>11.55404749</v>
      </c>
      <c r="P42" s="5">
        <v>11.475434979999999</v>
      </c>
      <c r="Q42" s="5">
        <v>11.123628269999999</v>
      </c>
      <c r="R42" s="5">
        <v>10.93165832</v>
      </c>
      <c r="S42" s="5">
        <v>10.6624374</v>
      </c>
      <c r="T42" s="5">
        <v>10.503834169999999</v>
      </c>
      <c r="U42" s="5">
        <v>10.21596364</v>
      </c>
      <c r="V42" s="9">
        <v>10.12517529</v>
      </c>
      <c r="W42" s="8">
        <v>162.88550000000001</v>
      </c>
      <c r="X42" s="8">
        <v>33164.1</v>
      </c>
      <c r="Y42" s="8">
        <v>169.548</v>
      </c>
      <c r="Z42" s="8">
        <v>15070.5</v>
      </c>
      <c r="AA42" s="4">
        <v>1</v>
      </c>
      <c r="AB42" s="5">
        <f t="shared" si="0"/>
        <v>0.45442210100681163</v>
      </c>
    </row>
    <row r="43" spans="1:28" x14ac:dyDescent="0.2">
      <c r="A43" s="3" t="s">
        <v>746</v>
      </c>
      <c r="B43" s="3" t="s">
        <v>117</v>
      </c>
      <c r="C43" s="4" t="s">
        <v>16</v>
      </c>
      <c r="D43" s="3" t="s">
        <v>750</v>
      </c>
      <c r="E43" s="3" t="s">
        <v>118</v>
      </c>
      <c r="F43" s="3" t="s">
        <v>6</v>
      </c>
      <c r="G43" s="3">
        <v>280</v>
      </c>
      <c r="H43" s="3">
        <v>5840</v>
      </c>
      <c r="I43" s="3" t="s">
        <v>119</v>
      </c>
      <c r="J43" s="4" t="s">
        <v>120</v>
      </c>
      <c r="K43" s="5">
        <v>10.87057723</v>
      </c>
      <c r="L43" s="5">
        <v>10.38827369</v>
      </c>
      <c r="M43" s="5">
        <v>11.38647905</v>
      </c>
      <c r="N43" s="5">
        <v>11.48721273</v>
      </c>
      <c r="O43" s="5">
        <v>11.47166157</v>
      </c>
      <c r="P43" s="5">
        <v>11.38709225</v>
      </c>
      <c r="Q43" s="5">
        <v>11.07984355</v>
      </c>
      <c r="R43" s="5">
        <v>10.84421687</v>
      </c>
      <c r="S43" s="5">
        <v>10.61046574</v>
      </c>
      <c r="T43" s="5">
        <v>10.463560510000001</v>
      </c>
      <c r="U43" s="5">
        <v>10.171582450000001</v>
      </c>
      <c r="V43" s="9">
        <v>9.9904963139999996</v>
      </c>
      <c r="W43" s="8">
        <v>133.09</v>
      </c>
      <c r="X43" s="8">
        <v>30633.95</v>
      </c>
      <c r="Y43" s="8">
        <v>143.1885</v>
      </c>
      <c r="Z43" s="8">
        <v>14546.35</v>
      </c>
      <c r="AA43" s="4">
        <v>1</v>
      </c>
      <c r="AB43" s="5">
        <f t="shared" si="0"/>
        <v>0.47484408638128611</v>
      </c>
    </row>
    <row r="44" spans="1:28" x14ac:dyDescent="0.2">
      <c r="A44" s="3" t="s">
        <v>746</v>
      </c>
      <c r="B44" s="3" t="s">
        <v>121</v>
      </c>
      <c r="C44" s="4" t="s">
        <v>4</v>
      </c>
      <c r="D44" s="3" t="s">
        <v>750</v>
      </c>
      <c r="E44" s="3" t="s">
        <v>118</v>
      </c>
      <c r="F44" s="3" t="s">
        <v>6</v>
      </c>
      <c r="G44" s="3">
        <v>280</v>
      </c>
      <c r="H44" s="3">
        <v>5840</v>
      </c>
      <c r="I44" s="3" t="s">
        <v>119</v>
      </c>
      <c r="J44" s="4" t="s">
        <v>120</v>
      </c>
      <c r="K44" s="5">
        <v>10.87057723</v>
      </c>
      <c r="L44" s="5">
        <v>10.38827369</v>
      </c>
      <c r="M44" s="5">
        <v>11.38647905</v>
      </c>
      <c r="N44" s="5">
        <v>11.48721273</v>
      </c>
      <c r="O44" s="5">
        <v>11.47166157</v>
      </c>
      <c r="P44" s="5">
        <v>11.38709225</v>
      </c>
      <c r="Q44" s="5">
        <v>11.07984355</v>
      </c>
      <c r="R44" s="5">
        <v>10.84421687</v>
      </c>
      <c r="S44" s="5">
        <v>10.61046574</v>
      </c>
      <c r="T44" s="5">
        <v>10.463560510000001</v>
      </c>
      <c r="U44" s="5">
        <v>10.171582450000001</v>
      </c>
      <c r="V44" s="9">
        <v>9.9904963139999996</v>
      </c>
      <c r="W44" s="8">
        <v>133.09</v>
      </c>
      <c r="X44" s="8">
        <v>30633.95</v>
      </c>
      <c r="Y44" s="8">
        <v>143.1885</v>
      </c>
      <c r="Z44" s="8">
        <v>14546.35</v>
      </c>
      <c r="AA44" s="4">
        <v>1</v>
      </c>
      <c r="AB44" s="5">
        <f t="shared" si="0"/>
        <v>0.47484408638128611</v>
      </c>
    </row>
    <row r="45" spans="1:28" x14ac:dyDescent="0.2">
      <c r="A45" s="3" t="s">
        <v>746</v>
      </c>
      <c r="B45" s="3" t="s">
        <v>122</v>
      </c>
      <c r="C45" s="4" t="s">
        <v>4</v>
      </c>
      <c r="D45" s="3" t="s">
        <v>750</v>
      </c>
      <c r="E45" s="3" t="s">
        <v>118</v>
      </c>
      <c r="F45" s="3" t="s">
        <v>10</v>
      </c>
      <c r="G45" s="3">
        <v>944603</v>
      </c>
      <c r="H45" s="3">
        <v>947701</v>
      </c>
      <c r="I45" s="3" t="s">
        <v>123</v>
      </c>
      <c r="J45" s="4" t="s">
        <v>123</v>
      </c>
      <c r="K45" s="5">
        <v>11.294356240000001</v>
      </c>
      <c r="L45" s="5">
        <v>10.84295257</v>
      </c>
      <c r="M45" s="5">
        <v>11.69550823</v>
      </c>
      <c r="N45" s="5">
        <v>11.782142629999999</v>
      </c>
      <c r="O45" s="5">
        <v>11.756392379999999</v>
      </c>
      <c r="P45" s="5">
        <v>11.74422072</v>
      </c>
      <c r="Q45" s="5">
        <v>11.359622460000001</v>
      </c>
      <c r="R45" s="5">
        <v>11.15386576</v>
      </c>
      <c r="S45" s="5">
        <v>10.87599548</v>
      </c>
      <c r="T45" s="5">
        <v>10.800790579999999</v>
      </c>
      <c r="U45" s="5">
        <v>10.5850597</v>
      </c>
      <c r="V45" s="9">
        <v>10.49333011</v>
      </c>
      <c r="W45" s="8">
        <v>90.927300000000002</v>
      </c>
      <c r="X45" s="8">
        <v>6590.06</v>
      </c>
      <c r="Y45" s="8">
        <v>71.991200000000006</v>
      </c>
      <c r="Z45" s="8">
        <v>2399.48</v>
      </c>
      <c r="AA45" s="4">
        <v>1</v>
      </c>
      <c r="AB45" s="5">
        <f t="shared" si="0"/>
        <v>0.36410594137230917</v>
      </c>
    </row>
    <row r="46" spans="1:28" x14ac:dyDescent="0.2">
      <c r="A46" s="3" t="s">
        <v>747</v>
      </c>
      <c r="B46" s="3" t="s">
        <v>124</v>
      </c>
      <c r="C46" s="4" t="s">
        <v>4</v>
      </c>
      <c r="D46" s="3" t="s">
        <v>750</v>
      </c>
      <c r="E46" s="3" t="s">
        <v>9</v>
      </c>
      <c r="F46" s="3" t="s">
        <v>10</v>
      </c>
      <c r="G46" s="3">
        <v>1135932</v>
      </c>
      <c r="H46" s="3">
        <v>1140476</v>
      </c>
      <c r="I46" s="3" t="s">
        <v>125</v>
      </c>
      <c r="J46" s="4" t="s">
        <v>126</v>
      </c>
      <c r="K46" s="5">
        <v>8.9414543450000004</v>
      </c>
      <c r="L46" s="5">
        <v>7.809375138</v>
      </c>
      <c r="M46" s="5">
        <v>8.0718591859999993</v>
      </c>
      <c r="N46" s="5">
        <v>7.8878085809999998</v>
      </c>
      <c r="O46" s="5">
        <v>8.1845170520000003</v>
      </c>
      <c r="P46" s="5">
        <v>8.3408624860000007</v>
      </c>
      <c r="Q46" s="5">
        <v>8.5801958200000001</v>
      </c>
      <c r="R46" s="5">
        <v>8.4794279429999992</v>
      </c>
      <c r="S46" s="5">
        <v>8.1438547850000003</v>
      </c>
      <c r="T46" s="5">
        <v>8.1488118810000003</v>
      </c>
      <c r="U46" s="5">
        <v>7.8208580860000003</v>
      </c>
      <c r="V46" s="9">
        <v>7.5658833879999996</v>
      </c>
      <c r="W46" s="8">
        <v>159.21899999999999</v>
      </c>
      <c r="X46" s="8">
        <v>3419.92</v>
      </c>
      <c r="Y46" s="8">
        <v>234.68</v>
      </c>
      <c r="Z46" s="8">
        <v>3559.11</v>
      </c>
      <c r="AA46" s="4">
        <v>1</v>
      </c>
      <c r="AB46" s="5">
        <f t="shared" si="0"/>
        <v>1.0406997824510515</v>
      </c>
    </row>
    <row r="47" spans="1:28" x14ac:dyDescent="0.2">
      <c r="A47" s="3" t="s">
        <v>747</v>
      </c>
      <c r="B47" s="3" t="s">
        <v>127</v>
      </c>
      <c r="C47" s="4" t="s">
        <v>4</v>
      </c>
      <c r="D47" s="3" t="s">
        <v>750</v>
      </c>
      <c r="E47" s="3" t="s">
        <v>26</v>
      </c>
      <c r="F47" s="3" t="s">
        <v>10</v>
      </c>
      <c r="G47" s="3">
        <v>43252</v>
      </c>
      <c r="H47" s="3">
        <v>44925</v>
      </c>
      <c r="I47" s="3" t="s">
        <v>128</v>
      </c>
      <c r="J47" s="4" t="s">
        <v>129</v>
      </c>
      <c r="K47" s="5">
        <v>10.56</v>
      </c>
      <c r="L47" s="5">
        <v>10.19</v>
      </c>
      <c r="M47" s="5">
        <v>10.41</v>
      </c>
      <c r="N47" s="5">
        <v>10.38</v>
      </c>
      <c r="O47" s="5">
        <v>10.15</v>
      </c>
      <c r="P47" s="5">
        <v>9.89</v>
      </c>
      <c r="Q47" s="5">
        <v>10.36</v>
      </c>
      <c r="R47" s="5">
        <v>11.67</v>
      </c>
      <c r="S47" s="5">
        <v>12.17</v>
      </c>
      <c r="T47" s="5">
        <v>11.48</v>
      </c>
      <c r="U47" s="5">
        <v>11.1</v>
      </c>
      <c r="V47" s="9">
        <v>10.94</v>
      </c>
      <c r="W47" s="8">
        <v>133.79949999999999</v>
      </c>
      <c r="X47" s="8">
        <v>981.529</v>
      </c>
      <c r="Y47" s="8">
        <v>287.40350000000001</v>
      </c>
      <c r="Z47" s="8">
        <v>2178.6750000000002</v>
      </c>
      <c r="AA47" s="4">
        <v>1</v>
      </c>
      <c r="AB47" s="5">
        <f t="shared" si="0"/>
        <v>2.2196746097160656</v>
      </c>
    </row>
    <row r="48" spans="1:28" x14ac:dyDescent="0.2">
      <c r="A48" s="3" t="s">
        <v>747</v>
      </c>
      <c r="B48" s="3" t="s">
        <v>130</v>
      </c>
      <c r="C48" s="4" t="s">
        <v>16</v>
      </c>
      <c r="D48" s="3" t="s">
        <v>750</v>
      </c>
      <c r="E48" s="3" t="s">
        <v>51</v>
      </c>
      <c r="F48" s="3" t="s">
        <v>10</v>
      </c>
      <c r="G48" s="3">
        <v>175548</v>
      </c>
      <c r="H48" s="3">
        <v>176819</v>
      </c>
      <c r="I48" s="3" t="s">
        <v>131</v>
      </c>
      <c r="J48" s="4" t="s">
        <v>131</v>
      </c>
      <c r="K48" s="5">
        <v>5.2433490569999996</v>
      </c>
      <c r="L48" s="5">
        <v>11.47287736</v>
      </c>
      <c r="M48" s="5">
        <v>11.892735849999999</v>
      </c>
      <c r="N48" s="5">
        <v>11.765801890000001</v>
      </c>
      <c r="O48" s="5">
        <v>12.07825472</v>
      </c>
      <c r="P48" s="5">
        <v>12.361415089999999</v>
      </c>
      <c r="Q48" s="5">
        <v>12.605518869999999</v>
      </c>
      <c r="R48" s="5">
        <v>12.693396229999999</v>
      </c>
      <c r="S48" s="5">
        <v>12.410235849999999</v>
      </c>
      <c r="T48" s="5">
        <v>12.18566038</v>
      </c>
      <c r="U48" s="5">
        <v>12.42</v>
      </c>
      <c r="V48" s="9">
        <v>11.892735849999999</v>
      </c>
      <c r="W48" s="8">
        <v>17.0473</v>
      </c>
      <c r="X48" s="8">
        <v>355.92899999999997</v>
      </c>
      <c r="Y48" s="8">
        <v>517.19200000000001</v>
      </c>
      <c r="Z48" s="8">
        <v>5778.3649999999998</v>
      </c>
      <c r="AA48" s="4">
        <v>1</v>
      </c>
      <c r="AB48" s="5">
        <f>Z48/X48</f>
        <v>16.234600159020481</v>
      </c>
    </row>
    <row r="49" spans="1:28" x14ac:dyDescent="0.2">
      <c r="A49" s="3" t="s">
        <v>747</v>
      </c>
      <c r="B49" s="3" t="s">
        <v>132</v>
      </c>
      <c r="C49" s="4" t="s">
        <v>4</v>
      </c>
      <c r="D49" s="3" t="s">
        <v>750</v>
      </c>
      <c r="E49" s="3" t="s">
        <v>74</v>
      </c>
      <c r="F49" s="3" t="s">
        <v>6</v>
      </c>
      <c r="G49" s="3">
        <v>922442</v>
      </c>
      <c r="H49" s="3">
        <v>924448</v>
      </c>
      <c r="I49" s="3" t="s">
        <v>133</v>
      </c>
      <c r="J49" s="4" t="s">
        <v>134</v>
      </c>
      <c r="K49" s="5">
        <v>9.9389038369999998</v>
      </c>
      <c r="L49" s="5">
        <v>8.4368410560000004</v>
      </c>
      <c r="M49" s="5">
        <v>6.6787443949999998</v>
      </c>
      <c r="N49" s="5">
        <v>6.2136123569999997</v>
      </c>
      <c r="O49" s="5">
        <v>6.4227154960000004</v>
      </c>
      <c r="P49" s="5">
        <v>5.7950871949999998</v>
      </c>
      <c r="Q49" s="5">
        <v>6.289935227</v>
      </c>
      <c r="R49" s="5">
        <v>7.5158495270000003</v>
      </c>
      <c r="S49" s="5">
        <v>6.8870652720000001</v>
      </c>
      <c r="T49" s="5">
        <v>6.6428450420000003</v>
      </c>
      <c r="U49" s="5">
        <v>6.9366018929999997</v>
      </c>
      <c r="V49" s="9">
        <v>7.4114200300000004</v>
      </c>
      <c r="W49" s="8">
        <v>92.799350000000004</v>
      </c>
      <c r="X49" s="8">
        <v>868.65700000000004</v>
      </c>
      <c r="Y49" s="8">
        <v>45.955849999999998</v>
      </c>
      <c r="Z49" s="8">
        <v>370.38400000000001</v>
      </c>
      <c r="AA49" s="4">
        <v>1</v>
      </c>
      <c r="AB49" s="5">
        <f t="shared" si="0"/>
        <v>0.42638693983931519</v>
      </c>
    </row>
    <row r="50" spans="1:28" x14ac:dyDescent="0.2">
      <c r="A50" s="3" t="s">
        <v>747</v>
      </c>
      <c r="B50" s="3" t="s">
        <v>135</v>
      </c>
      <c r="C50" s="4" t="s">
        <v>4</v>
      </c>
      <c r="D50" s="3" t="s">
        <v>750</v>
      </c>
      <c r="E50" s="3" t="s">
        <v>74</v>
      </c>
      <c r="F50" s="3" t="s">
        <v>6</v>
      </c>
      <c r="G50" s="3">
        <v>922442</v>
      </c>
      <c r="H50" s="3">
        <v>924448</v>
      </c>
      <c r="I50" s="3" t="s">
        <v>133</v>
      </c>
      <c r="J50" s="4" t="s">
        <v>134</v>
      </c>
      <c r="K50" s="5">
        <v>9.9389038369999998</v>
      </c>
      <c r="L50" s="5">
        <v>8.4368410560000004</v>
      </c>
      <c r="M50" s="5">
        <v>6.6787443949999998</v>
      </c>
      <c r="N50" s="5">
        <v>6.2136123569999997</v>
      </c>
      <c r="O50" s="5">
        <v>6.4227154960000004</v>
      </c>
      <c r="P50" s="5">
        <v>5.7950871949999998</v>
      </c>
      <c r="Q50" s="5">
        <v>6.289935227</v>
      </c>
      <c r="R50" s="5">
        <v>7.5158495270000003</v>
      </c>
      <c r="S50" s="5">
        <v>6.8870652720000001</v>
      </c>
      <c r="T50" s="5">
        <v>6.6428450420000003</v>
      </c>
      <c r="U50" s="5">
        <v>6.9366018929999997</v>
      </c>
      <c r="V50" s="9">
        <v>7.4114200300000004</v>
      </c>
      <c r="W50" s="8">
        <v>92.799350000000004</v>
      </c>
      <c r="X50" s="8">
        <v>868.65700000000004</v>
      </c>
      <c r="Y50" s="8">
        <v>45.955849999999998</v>
      </c>
      <c r="Z50" s="8">
        <v>370.38400000000001</v>
      </c>
      <c r="AA50" s="4">
        <v>1</v>
      </c>
      <c r="AB50" s="5">
        <f t="shared" si="0"/>
        <v>0.42638693983931519</v>
      </c>
    </row>
    <row r="51" spans="1:28" x14ac:dyDescent="0.2">
      <c r="A51" s="3" t="s">
        <v>747</v>
      </c>
      <c r="B51" s="3" t="s">
        <v>136</v>
      </c>
      <c r="C51" s="4" t="s">
        <v>4</v>
      </c>
      <c r="D51" s="3" t="s">
        <v>750</v>
      </c>
      <c r="E51" s="3" t="s">
        <v>108</v>
      </c>
      <c r="F51" s="3" t="s">
        <v>10</v>
      </c>
      <c r="G51" s="3">
        <v>34696</v>
      </c>
      <c r="H51" s="3">
        <v>37422</v>
      </c>
      <c r="I51" s="3" t="s">
        <v>137</v>
      </c>
      <c r="J51" s="4" t="s">
        <v>138</v>
      </c>
      <c r="K51" s="5">
        <v>9.1999999999999993</v>
      </c>
      <c r="L51" s="5">
        <v>9.76</v>
      </c>
      <c r="M51" s="5">
        <v>10.64</v>
      </c>
      <c r="N51" s="5">
        <v>10.87</v>
      </c>
      <c r="O51" s="5">
        <v>11.27</v>
      </c>
      <c r="P51" s="5">
        <v>11.36</v>
      </c>
      <c r="Q51" s="5">
        <v>11.48</v>
      </c>
      <c r="R51" s="5">
        <v>11</v>
      </c>
      <c r="S51" s="5">
        <v>9.66</v>
      </c>
      <c r="T51" s="5">
        <v>8.65</v>
      </c>
      <c r="U51" s="5">
        <v>9.3699999999999992</v>
      </c>
      <c r="V51" s="9">
        <v>8.73</v>
      </c>
      <c r="W51" s="8">
        <v>198.19499999999999</v>
      </c>
      <c r="X51" s="8">
        <v>1890.76</v>
      </c>
      <c r="Y51" s="8">
        <v>637.24749999999995</v>
      </c>
      <c r="Z51" s="8">
        <v>3072.1149999999998</v>
      </c>
      <c r="AA51" s="4">
        <v>1</v>
      </c>
      <c r="AB51" s="5">
        <f t="shared" si="0"/>
        <v>1.6248043114937907</v>
      </c>
    </row>
    <row r="52" spans="1:28" x14ac:dyDescent="0.2">
      <c r="A52" s="3" t="s">
        <v>747</v>
      </c>
      <c r="B52" s="3" t="s">
        <v>139</v>
      </c>
      <c r="C52" s="4" t="s">
        <v>4</v>
      </c>
      <c r="D52" s="3" t="s">
        <v>750</v>
      </c>
      <c r="E52" s="3" t="s">
        <v>108</v>
      </c>
      <c r="F52" s="3" t="s">
        <v>10</v>
      </c>
      <c r="G52" s="3">
        <v>34696</v>
      </c>
      <c r="H52" s="3">
        <v>37422</v>
      </c>
      <c r="I52" s="3" t="s">
        <v>137</v>
      </c>
      <c r="J52" s="4" t="s">
        <v>138</v>
      </c>
      <c r="K52" s="5">
        <v>9.1999999999999993</v>
      </c>
      <c r="L52" s="5">
        <v>9.76</v>
      </c>
      <c r="M52" s="5">
        <v>10.64</v>
      </c>
      <c r="N52" s="5">
        <v>10.87</v>
      </c>
      <c r="O52" s="5">
        <v>11.27</v>
      </c>
      <c r="P52" s="5">
        <v>11.36</v>
      </c>
      <c r="Q52" s="5">
        <v>11.48</v>
      </c>
      <c r="R52" s="5">
        <v>11</v>
      </c>
      <c r="S52" s="5">
        <v>9.66</v>
      </c>
      <c r="T52" s="5">
        <v>8.65</v>
      </c>
      <c r="U52" s="5">
        <v>9.3699999999999992</v>
      </c>
      <c r="V52" s="9">
        <v>8.73</v>
      </c>
      <c r="W52" s="8">
        <v>198.19499999999999</v>
      </c>
      <c r="X52" s="8">
        <v>1890.76</v>
      </c>
      <c r="Y52" s="8">
        <v>637.24749999999995</v>
      </c>
      <c r="Z52" s="8">
        <v>3072.1149999999998</v>
      </c>
      <c r="AA52" s="4">
        <v>1</v>
      </c>
      <c r="AB52" s="5">
        <f t="shared" si="0"/>
        <v>1.6248043114937907</v>
      </c>
    </row>
    <row r="53" spans="1:28" x14ac:dyDescent="0.2">
      <c r="A53" s="3" t="s">
        <v>747</v>
      </c>
      <c r="B53" s="3" t="s">
        <v>140</v>
      </c>
      <c r="C53" s="4" t="s">
        <v>4</v>
      </c>
      <c r="D53" s="3" t="s">
        <v>750</v>
      </c>
      <c r="E53" s="3" t="s">
        <v>108</v>
      </c>
      <c r="F53" s="3" t="s">
        <v>10</v>
      </c>
      <c r="G53" s="3">
        <v>68915</v>
      </c>
      <c r="H53" s="3">
        <v>71443</v>
      </c>
      <c r="I53" s="3" t="s">
        <v>141</v>
      </c>
      <c r="J53" s="4" t="s">
        <v>142</v>
      </c>
      <c r="K53" s="5">
        <v>9.09</v>
      </c>
      <c r="L53" s="5">
        <v>7.9</v>
      </c>
      <c r="M53" s="5">
        <v>9.49</v>
      </c>
      <c r="N53" s="5">
        <v>9.99</v>
      </c>
      <c r="O53" s="5">
        <v>10.15</v>
      </c>
      <c r="P53" s="5">
        <v>9.4600000000000009</v>
      </c>
      <c r="Q53" s="5">
        <v>9.2799999999999994</v>
      </c>
      <c r="R53" s="5">
        <v>8.82</v>
      </c>
      <c r="S53" s="5">
        <v>7.37</v>
      </c>
      <c r="T53" s="5">
        <v>6.14</v>
      </c>
      <c r="U53" s="5">
        <v>5.72</v>
      </c>
      <c r="V53" s="9">
        <v>5.69</v>
      </c>
      <c r="W53" s="8">
        <v>79.217299999999994</v>
      </c>
      <c r="X53" s="8">
        <v>526.11099999999999</v>
      </c>
      <c r="Y53" s="8">
        <v>77.189300000000003</v>
      </c>
      <c r="Z53" s="8">
        <v>1110.3599999999999</v>
      </c>
      <c r="AA53" s="4">
        <v>1</v>
      </c>
      <c r="AB53" s="5">
        <f t="shared" si="0"/>
        <v>2.1105051975723752</v>
      </c>
    </row>
    <row r="54" spans="1:28" x14ac:dyDescent="0.2">
      <c r="A54" s="3" t="s">
        <v>747</v>
      </c>
      <c r="B54" s="3" t="s">
        <v>143</v>
      </c>
      <c r="C54" s="4" t="s">
        <v>16</v>
      </c>
      <c r="D54" s="3" t="s">
        <v>750</v>
      </c>
      <c r="E54" s="3" t="s">
        <v>108</v>
      </c>
      <c r="F54" s="3" t="s">
        <v>10</v>
      </c>
      <c r="G54" s="3">
        <v>138550</v>
      </c>
      <c r="H54" s="3">
        <v>140385</v>
      </c>
      <c r="I54" s="3" t="s">
        <v>144</v>
      </c>
      <c r="J54" s="4" t="s">
        <v>145</v>
      </c>
      <c r="K54" s="5">
        <v>10.039999999999999</v>
      </c>
      <c r="L54" s="5">
        <v>10.29</v>
      </c>
      <c r="M54" s="5">
        <v>10.14</v>
      </c>
      <c r="N54" s="5">
        <v>9.49</v>
      </c>
      <c r="O54" s="5">
        <v>8.99</v>
      </c>
      <c r="P54" s="5">
        <v>8.31</v>
      </c>
      <c r="Q54" s="5">
        <v>9.1199999999999992</v>
      </c>
      <c r="R54" s="5">
        <v>10.6</v>
      </c>
      <c r="S54" s="5">
        <v>11.55</v>
      </c>
      <c r="T54" s="5">
        <v>11.36</v>
      </c>
      <c r="U54" s="5">
        <v>10.99</v>
      </c>
      <c r="V54" s="9">
        <v>10.88</v>
      </c>
      <c r="W54" s="8">
        <v>179.78100000000001</v>
      </c>
      <c r="X54" s="8">
        <v>470.08550000000002</v>
      </c>
      <c r="Y54" s="8">
        <v>284.08550000000002</v>
      </c>
      <c r="Z54" s="8">
        <v>14038.15</v>
      </c>
      <c r="AA54" s="4">
        <v>1</v>
      </c>
      <c r="AB54" s="5">
        <f t="shared" si="0"/>
        <v>29.862971735992705</v>
      </c>
    </row>
    <row r="55" spans="1:28" x14ac:dyDescent="0.2">
      <c r="A55" s="3" t="s">
        <v>747</v>
      </c>
      <c r="B55" s="3" t="s">
        <v>146</v>
      </c>
      <c r="C55" s="4" t="s">
        <v>16</v>
      </c>
      <c r="D55" s="3" t="s">
        <v>750</v>
      </c>
      <c r="E55" s="3" t="s">
        <v>108</v>
      </c>
      <c r="F55" s="3" t="s">
        <v>10</v>
      </c>
      <c r="G55" s="3">
        <v>462411</v>
      </c>
      <c r="H55" s="3">
        <v>465947</v>
      </c>
      <c r="I55" s="3" t="s">
        <v>147</v>
      </c>
      <c r="J55" s="4" t="s">
        <v>148</v>
      </c>
      <c r="K55" s="5">
        <v>11.070853830000001</v>
      </c>
      <c r="L55" s="5">
        <v>9.0277749509999996</v>
      </c>
      <c r="M55" s="5">
        <v>8.3136386770000001</v>
      </c>
      <c r="N55" s="5">
        <v>8.5044274810000005</v>
      </c>
      <c r="O55" s="5">
        <v>9.3466694940000004</v>
      </c>
      <c r="P55" s="5">
        <v>8.9989991519999997</v>
      </c>
      <c r="Q55" s="5">
        <v>8.7151456039999999</v>
      </c>
      <c r="R55" s="5">
        <v>8.5264348319999996</v>
      </c>
      <c r="S55" s="5">
        <v>8.5689058520000003</v>
      </c>
      <c r="T55" s="5">
        <v>7.750811422</v>
      </c>
      <c r="U55" s="5">
        <v>7.0309132029999999</v>
      </c>
      <c r="V55" s="9">
        <v>7.108835171</v>
      </c>
      <c r="W55" s="8">
        <v>105.24384999999999</v>
      </c>
      <c r="X55" s="8">
        <v>2039.36</v>
      </c>
      <c r="Y55" s="8">
        <v>83.943449999999999</v>
      </c>
      <c r="Z55" s="8">
        <v>2622.13</v>
      </c>
      <c r="AA55" s="4">
        <v>1</v>
      </c>
      <c r="AB55" s="5">
        <f t="shared" si="0"/>
        <v>1.2857612192060255</v>
      </c>
    </row>
    <row r="56" spans="1:28" x14ac:dyDescent="0.2">
      <c r="A56" s="3" t="s">
        <v>747</v>
      </c>
      <c r="B56" s="3" t="s">
        <v>149</v>
      </c>
      <c r="C56" s="4" t="s">
        <v>4</v>
      </c>
      <c r="D56" s="3" t="s">
        <v>750</v>
      </c>
      <c r="E56" s="3" t="s">
        <v>112</v>
      </c>
      <c r="F56" s="3" t="s">
        <v>6</v>
      </c>
      <c r="G56" s="3">
        <v>507948</v>
      </c>
      <c r="H56" s="3">
        <v>511178</v>
      </c>
      <c r="I56" s="3" t="s">
        <v>150</v>
      </c>
      <c r="J56" s="4" t="s">
        <v>151</v>
      </c>
      <c r="K56" s="5">
        <v>10.06888579</v>
      </c>
      <c r="L56" s="5">
        <v>9.1937078299999992</v>
      </c>
      <c r="M56" s="5">
        <v>9.1551067780000004</v>
      </c>
      <c r="N56" s="5">
        <v>8.4576787370000002</v>
      </c>
      <c r="O56" s="5">
        <v>8.8420643759999997</v>
      </c>
      <c r="P56" s="5">
        <v>8.6735499849999993</v>
      </c>
      <c r="Q56" s="5">
        <v>9.2204178270000003</v>
      </c>
      <c r="R56" s="5">
        <v>9.4249644069999992</v>
      </c>
      <c r="S56" s="5">
        <v>9.084722996</v>
      </c>
      <c r="T56" s="5">
        <v>8.6693748070000005</v>
      </c>
      <c r="U56" s="5">
        <v>8.7224079230000005</v>
      </c>
      <c r="V56" s="9">
        <v>8.4449241720000003</v>
      </c>
      <c r="W56" s="8">
        <v>151.50399999999999</v>
      </c>
      <c r="X56" s="8">
        <v>1008.651</v>
      </c>
      <c r="Y56" s="8">
        <v>126.253</v>
      </c>
      <c r="Z56" s="8">
        <v>3348.7550000000001</v>
      </c>
      <c r="AA56" s="4">
        <v>1</v>
      </c>
      <c r="AB56" s="5">
        <f t="shared" si="0"/>
        <v>3.3200333911333062</v>
      </c>
    </row>
    <row r="57" spans="1:28" x14ac:dyDescent="0.2">
      <c r="A57" s="3" t="s">
        <v>748</v>
      </c>
      <c r="B57" s="3" t="s">
        <v>152</v>
      </c>
      <c r="C57" s="4" t="s">
        <v>16</v>
      </c>
      <c r="D57" s="3" t="s">
        <v>750</v>
      </c>
      <c r="E57" s="3" t="s">
        <v>153</v>
      </c>
      <c r="F57" s="3" t="s">
        <v>10</v>
      </c>
      <c r="G57" s="3">
        <v>31567</v>
      </c>
      <c r="H57" s="3">
        <v>32940</v>
      </c>
      <c r="I57" s="3" t="s">
        <v>154</v>
      </c>
      <c r="J57" s="4" t="s">
        <v>155</v>
      </c>
      <c r="K57" s="5">
        <v>6.14</v>
      </c>
      <c r="L57" s="5">
        <v>10.84</v>
      </c>
      <c r="M57" s="5">
        <v>13.23</v>
      </c>
      <c r="N57" s="5">
        <v>12.83</v>
      </c>
      <c r="O57" s="5">
        <v>12.84</v>
      </c>
      <c r="P57" s="5">
        <v>12.26</v>
      </c>
      <c r="Q57" s="5">
        <v>11.66</v>
      </c>
      <c r="R57" s="5">
        <v>10.96</v>
      </c>
      <c r="S57" s="5">
        <v>10.19</v>
      </c>
      <c r="T57" s="5">
        <v>10.19</v>
      </c>
      <c r="U57" s="5">
        <v>11.74</v>
      </c>
      <c r="V57" s="9">
        <v>11.15</v>
      </c>
      <c r="W57" s="8">
        <v>6.6267550000000002</v>
      </c>
      <c r="X57" s="8">
        <v>116.223</v>
      </c>
      <c r="Y57" s="8">
        <v>45.513150000000003</v>
      </c>
      <c r="Z57" s="8">
        <v>1139.1300000000001</v>
      </c>
      <c r="AA57" s="4">
        <v>1</v>
      </c>
      <c r="AB57" s="5">
        <f t="shared" si="0"/>
        <v>9.8012441599339208</v>
      </c>
    </row>
    <row r="58" spans="1:28" x14ac:dyDescent="0.2">
      <c r="A58" s="3" t="s">
        <v>748</v>
      </c>
      <c r="B58" s="3" t="s">
        <v>156</v>
      </c>
      <c r="C58" s="4" t="s">
        <v>4</v>
      </c>
      <c r="D58" s="3" t="s">
        <v>750</v>
      </c>
      <c r="E58" s="3" t="s">
        <v>153</v>
      </c>
      <c r="F58" s="3" t="s">
        <v>6</v>
      </c>
      <c r="G58" s="3">
        <v>68716</v>
      </c>
      <c r="H58" s="3">
        <v>69525</v>
      </c>
      <c r="I58" s="3" t="s">
        <v>157</v>
      </c>
      <c r="J58" s="4" t="s">
        <v>158</v>
      </c>
      <c r="K58" s="5">
        <v>10.86</v>
      </c>
      <c r="L58" s="5">
        <v>11.04</v>
      </c>
      <c r="M58" s="5">
        <v>11.34</v>
      </c>
      <c r="N58" s="5">
        <v>10.55</v>
      </c>
      <c r="O58" s="5">
        <v>10.28</v>
      </c>
      <c r="P58" s="5">
        <v>10.210000000000001</v>
      </c>
      <c r="Q58" s="5">
        <v>10.27</v>
      </c>
      <c r="R58" s="5">
        <v>10.35</v>
      </c>
      <c r="S58" s="5">
        <v>10.050000000000001</v>
      </c>
      <c r="T58" s="5">
        <v>10.43</v>
      </c>
      <c r="U58" s="5">
        <v>10.45</v>
      </c>
      <c r="V58" s="9">
        <v>9.9600000000000009</v>
      </c>
      <c r="W58" s="8">
        <v>80.962350000000001</v>
      </c>
      <c r="X58" s="8">
        <v>2557.125</v>
      </c>
      <c r="Y58" s="8">
        <v>94.020150000000001</v>
      </c>
      <c r="Z58" s="8">
        <v>3916.2950000000001</v>
      </c>
      <c r="AA58" s="4">
        <v>1</v>
      </c>
      <c r="AB58" s="5">
        <f t="shared" si="0"/>
        <v>1.5315227061641492</v>
      </c>
    </row>
    <row r="59" spans="1:28" x14ac:dyDescent="0.2">
      <c r="A59" s="3" t="s">
        <v>748</v>
      </c>
      <c r="B59" s="3" t="s">
        <v>159</v>
      </c>
      <c r="C59" s="4" t="s">
        <v>4</v>
      </c>
      <c r="D59" s="3" t="s">
        <v>750</v>
      </c>
      <c r="E59" s="3" t="s">
        <v>153</v>
      </c>
      <c r="F59" s="3" t="s">
        <v>10</v>
      </c>
      <c r="G59" s="3">
        <v>190193</v>
      </c>
      <c r="H59" s="3">
        <v>192256</v>
      </c>
      <c r="I59" s="3" t="s">
        <v>160</v>
      </c>
      <c r="J59" s="4" t="s">
        <v>161</v>
      </c>
      <c r="K59" s="5">
        <v>6.29</v>
      </c>
      <c r="L59" s="5">
        <v>12.89</v>
      </c>
      <c r="M59" s="5">
        <v>13.96</v>
      </c>
      <c r="N59" s="5">
        <v>13.63</v>
      </c>
      <c r="O59" s="5">
        <v>13.02</v>
      </c>
      <c r="P59" s="5">
        <v>13.38</v>
      </c>
      <c r="Q59" s="5">
        <v>12.93</v>
      </c>
      <c r="R59" s="5">
        <v>12.27</v>
      </c>
      <c r="S59" s="5">
        <v>11.44</v>
      </c>
      <c r="T59" s="5">
        <v>10.87</v>
      </c>
      <c r="U59" s="5">
        <v>11.26</v>
      </c>
      <c r="V59" s="9">
        <v>11.15</v>
      </c>
      <c r="W59" s="8">
        <v>51.622399999999999</v>
      </c>
      <c r="X59" s="8">
        <v>770.84100000000001</v>
      </c>
      <c r="Y59" s="8">
        <v>4238.6850000000004</v>
      </c>
      <c r="Z59" s="8">
        <v>7570.53</v>
      </c>
      <c r="AA59" s="4">
        <v>1</v>
      </c>
      <c r="AB59" s="5">
        <f t="shared" si="0"/>
        <v>9.8211304276757456</v>
      </c>
    </row>
    <row r="60" spans="1:28" x14ac:dyDescent="0.2">
      <c r="A60" s="3" t="s">
        <v>748</v>
      </c>
      <c r="B60" s="3" t="s">
        <v>162</v>
      </c>
      <c r="C60" s="4" t="s">
        <v>16</v>
      </c>
      <c r="D60" s="3" t="s">
        <v>750</v>
      </c>
      <c r="E60" s="3" t="s">
        <v>153</v>
      </c>
      <c r="F60" s="3" t="s">
        <v>10</v>
      </c>
      <c r="G60" s="3">
        <v>222406</v>
      </c>
      <c r="H60" s="3">
        <v>222891</v>
      </c>
      <c r="I60" s="3" t="s">
        <v>163</v>
      </c>
      <c r="J60" s="4" t="s">
        <v>163</v>
      </c>
      <c r="K60" s="5">
        <v>11.11864198</v>
      </c>
      <c r="L60" s="5">
        <v>11.07</v>
      </c>
      <c r="M60" s="5">
        <v>11.416399180000001</v>
      </c>
      <c r="N60" s="5">
        <v>11.261440329999999</v>
      </c>
      <c r="O60" s="5">
        <v>11.19090535</v>
      </c>
      <c r="P60" s="5">
        <v>11.18041152</v>
      </c>
      <c r="Q60" s="5">
        <v>11.12833333</v>
      </c>
      <c r="R60" s="5">
        <v>11.03781893</v>
      </c>
      <c r="S60" s="5">
        <v>11.01574074</v>
      </c>
      <c r="T60" s="5">
        <v>10.579526749999999</v>
      </c>
      <c r="U60" s="5">
        <v>9.9615637859999993</v>
      </c>
      <c r="V60" s="9">
        <v>10.21098765</v>
      </c>
      <c r="W60" s="8">
        <v>25.57095</v>
      </c>
      <c r="X60" s="8">
        <v>6873.9250000000002</v>
      </c>
      <c r="Y60" s="8">
        <v>78.175150000000002</v>
      </c>
      <c r="Z60" s="8">
        <v>6226.5550000000003</v>
      </c>
      <c r="AA60" s="4">
        <v>1</v>
      </c>
      <c r="AB60" s="5">
        <f t="shared" si="0"/>
        <v>0.90582236495161061</v>
      </c>
    </row>
    <row r="61" spans="1:28" x14ac:dyDescent="0.2">
      <c r="A61" s="3" t="s">
        <v>748</v>
      </c>
      <c r="B61" s="3" t="s">
        <v>164</v>
      </c>
      <c r="C61" s="4" t="s">
        <v>4</v>
      </c>
      <c r="D61" s="3" t="s">
        <v>750</v>
      </c>
      <c r="E61" s="3" t="s">
        <v>5</v>
      </c>
      <c r="F61" s="3" t="s">
        <v>10</v>
      </c>
      <c r="G61" s="3">
        <v>29935</v>
      </c>
      <c r="H61" s="3">
        <v>31251</v>
      </c>
      <c r="I61" s="3" t="s">
        <v>165</v>
      </c>
      <c r="J61" s="4" t="s">
        <v>165</v>
      </c>
      <c r="K61" s="5">
        <v>10.199999999999999</v>
      </c>
      <c r="L61" s="5">
        <v>11.03</v>
      </c>
      <c r="M61" s="5">
        <v>11.21</v>
      </c>
      <c r="N61" s="5">
        <v>11.34</v>
      </c>
      <c r="O61" s="5">
        <v>11.21</v>
      </c>
      <c r="P61" s="5">
        <v>10.9</v>
      </c>
      <c r="Q61" s="5">
        <v>10.61</v>
      </c>
      <c r="R61" s="5">
        <v>10.89</v>
      </c>
      <c r="S61" s="5">
        <v>10.42</v>
      </c>
      <c r="T61" s="5">
        <v>9.17</v>
      </c>
      <c r="U61" s="5">
        <v>8.3699999999999992</v>
      </c>
      <c r="V61" s="9">
        <v>9.0399999999999991</v>
      </c>
      <c r="W61" s="8">
        <v>0</v>
      </c>
      <c r="X61" s="8">
        <v>508.07049999999998</v>
      </c>
      <c r="Y61" s="8">
        <v>0</v>
      </c>
      <c r="Z61" s="8">
        <v>307.072</v>
      </c>
      <c r="AA61" s="4">
        <v>1</v>
      </c>
      <c r="AB61" s="5">
        <f t="shared" si="0"/>
        <v>0.60438856418548215</v>
      </c>
    </row>
    <row r="62" spans="1:28" x14ac:dyDescent="0.2">
      <c r="A62" s="3" t="s">
        <v>748</v>
      </c>
      <c r="B62" s="3" t="s">
        <v>166</v>
      </c>
      <c r="C62" s="4" t="s">
        <v>4</v>
      </c>
      <c r="D62" s="3" t="s">
        <v>750</v>
      </c>
      <c r="E62" s="3" t="s">
        <v>5</v>
      </c>
      <c r="F62" s="3" t="s">
        <v>10</v>
      </c>
      <c r="G62" s="3">
        <v>29935</v>
      </c>
      <c r="H62" s="3">
        <v>31251</v>
      </c>
      <c r="I62" s="3" t="s">
        <v>165</v>
      </c>
      <c r="J62" s="4" t="s">
        <v>165</v>
      </c>
      <c r="K62" s="5">
        <v>10.199999999999999</v>
      </c>
      <c r="L62" s="5">
        <v>11.03</v>
      </c>
      <c r="M62" s="5">
        <v>11.21</v>
      </c>
      <c r="N62" s="5">
        <v>11.34</v>
      </c>
      <c r="O62" s="5">
        <v>11.21</v>
      </c>
      <c r="P62" s="5">
        <v>10.9</v>
      </c>
      <c r="Q62" s="5">
        <v>10.61</v>
      </c>
      <c r="R62" s="5">
        <v>10.89</v>
      </c>
      <c r="S62" s="5">
        <v>10.42</v>
      </c>
      <c r="T62" s="5">
        <v>9.17</v>
      </c>
      <c r="U62" s="5">
        <v>8.3699999999999992</v>
      </c>
      <c r="V62" s="9">
        <v>9.0399999999999991</v>
      </c>
      <c r="W62" s="8">
        <v>0</v>
      </c>
      <c r="X62" s="8">
        <v>508.07049999999998</v>
      </c>
      <c r="Y62" s="8">
        <v>0</v>
      </c>
      <c r="Z62" s="8">
        <v>307.072</v>
      </c>
      <c r="AA62" s="4">
        <v>1</v>
      </c>
      <c r="AB62" s="5">
        <f t="shared" si="0"/>
        <v>0.60438856418548215</v>
      </c>
    </row>
    <row r="63" spans="1:28" x14ac:dyDescent="0.2">
      <c r="A63" s="3" t="s">
        <v>748</v>
      </c>
      <c r="B63" s="3" t="s">
        <v>167</v>
      </c>
      <c r="C63" s="4" t="s">
        <v>4</v>
      </c>
      <c r="D63" s="3" t="s">
        <v>750</v>
      </c>
      <c r="E63" s="3" t="s">
        <v>5</v>
      </c>
      <c r="F63" s="3" t="s">
        <v>6</v>
      </c>
      <c r="G63" s="3">
        <v>372103</v>
      </c>
      <c r="H63" s="3">
        <v>372735</v>
      </c>
      <c r="I63" s="3" t="s">
        <v>168</v>
      </c>
      <c r="J63" s="4" t="s">
        <v>169</v>
      </c>
      <c r="K63" s="5">
        <v>8.0500000000000007</v>
      </c>
      <c r="L63" s="5">
        <v>13.2</v>
      </c>
      <c r="M63" s="5">
        <v>12.77</v>
      </c>
      <c r="N63" s="5">
        <v>12.1</v>
      </c>
      <c r="O63" s="5">
        <v>12.21</v>
      </c>
      <c r="P63" s="5">
        <v>11.69</v>
      </c>
      <c r="Q63" s="5">
        <v>11.44</v>
      </c>
      <c r="R63" s="5">
        <v>11.19</v>
      </c>
      <c r="S63" s="5">
        <v>10.26</v>
      </c>
      <c r="T63" s="5">
        <v>11.7</v>
      </c>
      <c r="U63" s="5">
        <v>13.02</v>
      </c>
      <c r="V63" s="9">
        <v>12.16</v>
      </c>
      <c r="W63" s="8">
        <v>38.192300000000003</v>
      </c>
      <c r="X63" s="8">
        <v>626.37149999999997</v>
      </c>
      <c r="Y63" s="8">
        <v>310.97050000000002</v>
      </c>
      <c r="Z63" s="8">
        <v>4554.5600000000004</v>
      </c>
      <c r="AA63" s="4">
        <v>1</v>
      </c>
      <c r="AB63" s="5">
        <f t="shared" si="0"/>
        <v>7.2713397720043149</v>
      </c>
    </row>
    <row r="64" spans="1:28" x14ac:dyDescent="0.2">
      <c r="A64" s="3" t="s">
        <v>748</v>
      </c>
      <c r="B64" s="3" t="s">
        <v>170</v>
      </c>
      <c r="C64" s="4" t="s">
        <v>4</v>
      </c>
      <c r="D64" s="3" t="s">
        <v>750</v>
      </c>
      <c r="E64" s="3" t="s">
        <v>5</v>
      </c>
      <c r="F64" s="3" t="s">
        <v>6</v>
      </c>
      <c r="G64" s="3">
        <v>420201</v>
      </c>
      <c r="H64" s="3">
        <v>423041</v>
      </c>
      <c r="I64" s="3" t="s">
        <v>171</v>
      </c>
      <c r="J64" s="4" t="s">
        <v>172</v>
      </c>
      <c r="K64" s="5">
        <v>10.79290743</v>
      </c>
      <c r="L64" s="5">
        <v>10.57000352</v>
      </c>
      <c r="M64" s="5">
        <v>9.9713234780000004</v>
      </c>
      <c r="N64" s="5">
        <v>9.6373460049999995</v>
      </c>
      <c r="O64" s="5">
        <v>9.6214642730000008</v>
      </c>
      <c r="P64" s="5">
        <v>8.7749736009999992</v>
      </c>
      <c r="Q64" s="5">
        <v>8.4995248149999991</v>
      </c>
      <c r="R64" s="5">
        <v>7.9075325589999998</v>
      </c>
      <c r="S64" s="5">
        <v>6.9916578669999998</v>
      </c>
      <c r="T64" s="5">
        <v>7.7482400560000002</v>
      </c>
      <c r="U64" s="5">
        <v>9.7249947199999998</v>
      </c>
      <c r="V64" s="9">
        <v>8.9690848289999998</v>
      </c>
      <c r="W64" s="8">
        <v>202.3425</v>
      </c>
      <c r="X64" s="8">
        <v>272.38850000000002</v>
      </c>
      <c r="Y64" s="8">
        <v>236.0035</v>
      </c>
      <c r="Z64" s="8">
        <v>1729.915</v>
      </c>
      <c r="AA64" s="4">
        <v>1</v>
      </c>
      <c r="AB64" s="5">
        <f t="shared" si="0"/>
        <v>6.350910556062388</v>
      </c>
    </row>
    <row r="65" spans="1:28" x14ac:dyDescent="0.2">
      <c r="A65" s="3" t="s">
        <v>748</v>
      </c>
      <c r="B65" s="3" t="s">
        <v>173</v>
      </c>
      <c r="C65" s="4" t="s">
        <v>4</v>
      </c>
      <c r="D65" s="3" t="s">
        <v>750</v>
      </c>
      <c r="E65" s="3" t="s">
        <v>5</v>
      </c>
      <c r="F65" s="3" t="s">
        <v>6</v>
      </c>
      <c r="G65" s="3">
        <v>420201</v>
      </c>
      <c r="H65" s="3">
        <v>423041</v>
      </c>
      <c r="I65" s="3" t="s">
        <v>171</v>
      </c>
      <c r="J65" s="4" t="s">
        <v>172</v>
      </c>
      <c r="K65" s="5">
        <v>10.79290743</v>
      </c>
      <c r="L65" s="5">
        <v>10.57000352</v>
      </c>
      <c r="M65" s="5">
        <v>9.9713234780000004</v>
      </c>
      <c r="N65" s="5">
        <v>9.6373460049999995</v>
      </c>
      <c r="O65" s="5">
        <v>9.6214642730000008</v>
      </c>
      <c r="P65" s="5">
        <v>8.7749736009999992</v>
      </c>
      <c r="Q65" s="5">
        <v>8.4995248149999991</v>
      </c>
      <c r="R65" s="5">
        <v>7.9075325589999998</v>
      </c>
      <c r="S65" s="5">
        <v>6.9916578669999998</v>
      </c>
      <c r="T65" s="5">
        <v>7.7482400560000002</v>
      </c>
      <c r="U65" s="5">
        <v>9.7249947199999998</v>
      </c>
      <c r="V65" s="9">
        <v>8.9690848289999998</v>
      </c>
      <c r="W65" s="8">
        <v>202.3425</v>
      </c>
      <c r="X65" s="8">
        <v>272.38850000000002</v>
      </c>
      <c r="Y65" s="8">
        <v>236.0035</v>
      </c>
      <c r="Z65" s="8">
        <v>1729.915</v>
      </c>
      <c r="AA65" s="4">
        <v>1</v>
      </c>
      <c r="AB65" s="5">
        <f t="shared" si="0"/>
        <v>6.350910556062388</v>
      </c>
    </row>
    <row r="66" spans="1:28" x14ac:dyDescent="0.2">
      <c r="A66" s="3" t="s">
        <v>748</v>
      </c>
      <c r="B66" s="3" t="s">
        <v>174</v>
      </c>
      <c r="C66" s="4" t="s">
        <v>4</v>
      </c>
      <c r="D66" s="3" t="s">
        <v>750</v>
      </c>
      <c r="E66" s="3" t="s">
        <v>5</v>
      </c>
      <c r="F66" s="3" t="s">
        <v>6</v>
      </c>
      <c r="G66" s="3">
        <v>427698</v>
      </c>
      <c r="H66" s="3">
        <v>429101</v>
      </c>
      <c r="I66" s="3" t="s">
        <v>175</v>
      </c>
      <c r="J66" s="4" t="s">
        <v>176</v>
      </c>
      <c r="K66" s="5">
        <v>11.04722222</v>
      </c>
      <c r="L66" s="5">
        <v>7.8333190879999997</v>
      </c>
      <c r="M66" s="5">
        <v>8.3762250710000004</v>
      </c>
      <c r="N66" s="5">
        <v>6.934480057</v>
      </c>
      <c r="O66" s="5">
        <v>7.4426994300000002</v>
      </c>
      <c r="P66" s="5">
        <v>6.7433760679999999</v>
      </c>
      <c r="Q66" s="5">
        <v>7.7866239320000004</v>
      </c>
      <c r="R66" s="5">
        <v>9.2625641030000008</v>
      </c>
      <c r="S66" s="5">
        <v>7.3585113959999999</v>
      </c>
      <c r="T66" s="5">
        <v>7.3301851850000004</v>
      </c>
      <c r="U66" s="5">
        <v>8.0016951570000003</v>
      </c>
      <c r="V66" s="9">
        <v>7.483789174</v>
      </c>
      <c r="W66" s="8">
        <v>235.1225</v>
      </c>
      <c r="X66" s="8">
        <v>2486.34</v>
      </c>
      <c r="Y66" s="8">
        <v>20.3767</v>
      </c>
      <c r="Z66" s="8">
        <v>515.22649999999999</v>
      </c>
      <c r="AA66" s="4">
        <v>1</v>
      </c>
      <c r="AB66" s="5">
        <f t="shared" si="0"/>
        <v>0.20722286573839457</v>
      </c>
    </row>
    <row r="67" spans="1:28" x14ac:dyDescent="0.2">
      <c r="A67" s="3" t="s">
        <v>748</v>
      </c>
      <c r="B67" s="3" t="s">
        <v>177</v>
      </c>
      <c r="C67" s="4" t="s">
        <v>4</v>
      </c>
      <c r="D67" s="3" t="s">
        <v>750</v>
      </c>
      <c r="E67" s="3" t="s">
        <v>5</v>
      </c>
      <c r="F67" s="3" t="s">
        <v>6</v>
      </c>
      <c r="G67" s="3">
        <v>474392</v>
      </c>
      <c r="H67" s="3">
        <v>476437</v>
      </c>
      <c r="I67" s="3" t="s">
        <v>178</v>
      </c>
      <c r="J67" s="4" t="s">
        <v>179</v>
      </c>
      <c r="K67" s="5">
        <v>3.61</v>
      </c>
      <c r="L67" s="5">
        <v>10.3</v>
      </c>
      <c r="M67" s="5">
        <v>11.43</v>
      </c>
      <c r="N67" s="5">
        <v>11.8</v>
      </c>
      <c r="O67" s="5">
        <v>10.29</v>
      </c>
      <c r="P67" s="5">
        <v>9.36</v>
      </c>
      <c r="Q67" s="5">
        <v>8.92</v>
      </c>
      <c r="R67" s="5">
        <v>8.2899999999999991</v>
      </c>
      <c r="S67" s="5">
        <v>8.99</v>
      </c>
      <c r="T67" s="5">
        <v>10.57</v>
      </c>
      <c r="U67" s="5">
        <v>11.78</v>
      </c>
      <c r="V67" s="9">
        <v>11.01</v>
      </c>
      <c r="W67" s="8">
        <v>54.390949999999997</v>
      </c>
      <c r="X67" s="8">
        <v>761.05449999999996</v>
      </c>
      <c r="Y67" s="8">
        <v>133.50995</v>
      </c>
      <c r="Z67" s="8">
        <v>2049.09</v>
      </c>
      <c r="AA67" s="4">
        <v>1</v>
      </c>
      <c r="AB67" s="5">
        <f t="shared" si="0"/>
        <v>2.6924352986546958</v>
      </c>
    </row>
    <row r="68" spans="1:28" x14ac:dyDescent="0.2">
      <c r="A68" s="3" t="s">
        <v>748</v>
      </c>
      <c r="B68" s="3" t="s">
        <v>180</v>
      </c>
      <c r="C68" s="4" t="s">
        <v>4</v>
      </c>
      <c r="D68" s="3" t="s">
        <v>750</v>
      </c>
      <c r="E68" s="3" t="s">
        <v>5</v>
      </c>
      <c r="F68" s="3" t="s">
        <v>6</v>
      </c>
      <c r="G68" s="3">
        <v>501804</v>
      </c>
      <c r="H68" s="3">
        <v>504287</v>
      </c>
      <c r="I68" s="3" t="s">
        <v>181</v>
      </c>
      <c r="J68" s="4" t="s">
        <v>182</v>
      </c>
      <c r="K68" s="5">
        <v>9.5926811589999996</v>
      </c>
      <c r="L68" s="5">
        <v>7.9954589370000004</v>
      </c>
      <c r="M68" s="5">
        <v>8.3448188410000004</v>
      </c>
      <c r="N68" s="5">
        <v>7.6991183569999997</v>
      </c>
      <c r="O68" s="5">
        <v>8.5846980679999998</v>
      </c>
      <c r="P68" s="5">
        <v>7.9739855070000001</v>
      </c>
      <c r="Q68" s="5">
        <v>8.6465780999999993</v>
      </c>
      <c r="R68" s="5">
        <v>9.5511634460000003</v>
      </c>
      <c r="S68" s="5">
        <v>9.8820732689999993</v>
      </c>
      <c r="T68" s="5">
        <v>9.0349879229999992</v>
      </c>
      <c r="U68" s="5">
        <v>8.0775201289999998</v>
      </c>
      <c r="V68" s="9">
        <v>8.5531441220000008</v>
      </c>
      <c r="W68" s="8">
        <v>68.012600000000006</v>
      </c>
      <c r="X68" s="8">
        <v>659.10149999999999</v>
      </c>
      <c r="Y68" s="8">
        <v>97.675550000000001</v>
      </c>
      <c r="Z68" s="8">
        <v>5437.665</v>
      </c>
      <c r="AA68" s="4">
        <v>1</v>
      </c>
      <c r="AB68" s="5">
        <f t="shared" ref="AB68:AB84" si="1">Z68/X68</f>
        <v>8.2501177739695635</v>
      </c>
    </row>
    <row r="69" spans="1:28" x14ac:dyDescent="0.2">
      <c r="A69" s="3" t="s">
        <v>748</v>
      </c>
      <c r="B69" s="3" t="s">
        <v>183</v>
      </c>
      <c r="C69" s="4" t="s">
        <v>4</v>
      </c>
      <c r="D69" s="3" t="s">
        <v>750</v>
      </c>
      <c r="E69" s="3" t="s">
        <v>5</v>
      </c>
      <c r="F69" s="3" t="s">
        <v>6</v>
      </c>
      <c r="G69" s="3">
        <v>501804</v>
      </c>
      <c r="H69" s="3">
        <v>504287</v>
      </c>
      <c r="I69" s="3" t="s">
        <v>181</v>
      </c>
      <c r="J69" s="4" t="s">
        <v>182</v>
      </c>
      <c r="K69" s="5">
        <v>9.5926811589999996</v>
      </c>
      <c r="L69" s="5">
        <v>7.9954589370000004</v>
      </c>
      <c r="M69" s="5">
        <v>8.3448188410000004</v>
      </c>
      <c r="N69" s="5">
        <v>7.6991183569999997</v>
      </c>
      <c r="O69" s="5">
        <v>8.5846980679999998</v>
      </c>
      <c r="P69" s="5">
        <v>7.9739855070000001</v>
      </c>
      <c r="Q69" s="5">
        <v>8.6465780999999993</v>
      </c>
      <c r="R69" s="5">
        <v>9.5511634460000003</v>
      </c>
      <c r="S69" s="5">
        <v>9.8820732689999993</v>
      </c>
      <c r="T69" s="5">
        <v>9.0349879229999992</v>
      </c>
      <c r="U69" s="5">
        <v>8.0775201289999998</v>
      </c>
      <c r="V69" s="9">
        <v>8.5531441220000008</v>
      </c>
      <c r="W69" s="8">
        <v>68.012600000000006</v>
      </c>
      <c r="X69" s="8">
        <v>659.10149999999999</v>
      </c>
      <c r="Y69" s="8">
        <v>97.675550000000001</v>
      </c>
      <c r="Z69" s="8">
        <v>5437.665</v>
      </c>
      <c r="AA69" s="4">
        <v>1</v>
      </c>
      <c r="AB69" s="5">
        <f t="shared" si="1"/>
        <v>8.2501177739695635</v>
      </c>
    </row>
    <row r="70" spans="1:28" x14ac:dyDescent="0.2">
      <c r="A70" s="3" t="s">
        <v>748</v>
      </c>
      <c r="B70" s="3" t="s">
        <v>184</v>
      </c>
      <c r="C70" s="4" t="s">
        <v>4</v>
      </c>
      <c r="D70" s="3" t="s">
        <v>750</v>
      </c>
      <c r="E70" s="3" t="s">
        <v>5</v>
      </c>
      <c r="F70" s="3" t="s">
        <v>6</v>
      </c>
      <c r="G70" s="3">
        <v>702589</v>
      </c>
      <c r="H70" s="3">
        <v>704055</v>
      </c>
      <c r="I70" s="3" t="s">
        <v>185</v>
      </c>
      <c r="J70" s="4" t="s">
        <v>185</v>
      </c>
      <c r="K70" s="5">
        <v>7.89</v>
      </c>
      <c r="L70" s="5">
        <v>10.73</v>
      </c>
      <c r="M70" s="5">
        <v>11.69</v>
      </c>
      <c r="N70" s="5">
        <v>12</v>
      </c>
      <c r="O70" s="5">
        <v>11.81</v>
      </c>
      <c r="P70" s="5">
        <v>11.57</v>
      </c>
      <c r="Q70" s="5">
        <v>11.14</v>
      </c>
      <c r="R70" s="5">
        <v>10.77</v>
      </c>
      <c r="S70" s="5">
        <v>9.5</v>
      </c>
      <c r="T70" s="5">
        <v>10.25</v>
      </c>
      <c r="U70" s="5">
        <v>11.91</v>
      </c>
      <c r="V70" s="9">
        <v>11.32</v>
      </c>
      <c r="W70" s="8">
        <v>80.506699999999995</v>
      </c>
      <c r="X70" s="8">
        <v>438.45350000000002</v>
      </c>
      <c r="Y70" s="8">
        <v>358.17649999999998</v>
      </c>
      <c r="Z70" s="8">
        <v>1757.645</v>
      </c>
      <c r="AA70" s="4">
        <v>1</v>
      </c>
      <c r="AB70" s="5">
        <f t="shared" si="1"/>
        <v>4.0087375286090765</v>
      </c>
    </row>
    <row r="71" spans="1:28" x14ac:dyDescent="0.2">
      <c r="A71" s="3" t="s">
        <v>748</v>
      </c>
      <c r="B71" s="3" t="s">
        <v>186</v>
      </c>
      <c r="C71" s="4" t="s">
        <v>4</v>
      </c>
      <c r="D71" s="3" t="s">
        <v>750</v>
      </c>
      <c r="E71" s="3" t="s">
        <v>5</v>
      </c>
      <c r="F71" s="3" t="s">
        <v>6</v>
      </c>
      <c r="G71" s="3">
        <v>702589</v>
      </c>
      <c r="H71" s="3">
        <v>704055</v>
      </c>
      <c r="I71" s="3" t="s">
        <v>185</v>
      </c>
      <c r="J71" s="4" t="s">
        <v>185</v>
      </c>
      <c r="K71" s="5">
        <v>7.89</v>
      </c>
      <c r="L71" s="5">
        <v>10.73</v>
      </c>
      <c r="M71" s="5">
        <v>11.69</v>
      </c>
      <c r="N71" s="5">
        <v>12</v>
      </c>
      <c r="O71" s="5">
        <v>11.81</v>
      </c>
      <c r="P71" s="5">
        <v>11.57</v>
      </c>
      <c r="Q71" s="5">
        <v>11.14</v>
      </c>
      <c r="R71" s="5">
        <v>10.77</v>
      </c>
      <c r="S71" s="5">
        <v>9.5</v>
      </c>
      <c r="T71" s="5">
        <v>10.25</v>
      </c>
      <c r="U71" s="5">
        <v>11.91</v>
      </c>
      <c r="V71" s="9">
        <v>11.32</v>
      </c>
      <c r="W71" s="8">
        <v>80.506699999999995</v>
      </c>
      <c r="X71" s="8">
        <v>438.45350000000002</v>
      </c>
      <c r="Y71" s="8">
        <v>358.17649999999998</v>
      </c>
      <c r="Z71" s="8">
        <v>1757.645</v>
      </c>
      <c r="AA71" s="4">
        <v>1</v>
      </c>
      <c r="AB71" s="5">
        <f t="shared" si="1"/>
        <v>4.0087375286090765</v>
      </c>
    </row>
    <row r="72" spans="1:28" x14ac:dyDescent="0.2">
      <c r="A72" s="3" t="s">
        <v>748</v>
      </c>
      <c r="B72" s="3" t="s">
        <v>187</v>
      </c>
      <c r="C72" s="4" t="s">
        <v>4</v>
      </c>
      <c r="D72" s="3" t="s">
        <v>750</v>
      </c>
      <c r="E72" s="3" t="s">
        <v>188</v>
      </c>
      <c r="F72" s="3" t="s">
        <v>10</v>
      </c>
      <c r="G72" s="3">
        <v>85102</v>
      </c>
      <c r="H72" s="3">
        <v>86418</v>
      </c>
      <c r="I72" s="3" t="s">
        <v>189</v>
      </c>
      <c r="J72" s="4" t="s">
        <v>189</v>
      </c>
      <c r="K72" s="5">
        <v>10.050000000000001</v>
      </c>
      <c r="L72" s="5">
        <v>11.1</v>
      </c>
      <c r="M72" s="5">
        <v>11.22</v>
      </c>
      <c r="N72" s="5">
        <v>11.31</v>
      </c>
      <c r="O72" s="5">
        <v>11.22</v>
      </c>
      <c r="P72" s="5">
        <v>10.98</v>
      </c>
      <c r="Q72" s="5">
        <v>10.61</v>
      </c>
      <c r="R72" s="5">
        <v>10.92</v>
      </c>
      <c r="S72" s="5">
        <v>10.41</v>
      </c>
      <c r="T72" s="5">
        <v>9.01</v>
      </c>
      <c r="U72" s="5">
        <v>8.32</v>
      </c>
      <c r="V72" s="9">
        <v>9.02</v>
      </c>
      <c r="W72" s="8">
        <v>0</v>
      </c>
      <c r="X72" s="8">
        <v>649.61300000000006</v>
      </c>
      <c r="Y72" s="8">
        <v>0</v>
      </c>
      <c r="Z72" s="8">
        <v>339.14800000000002</v>
      </c>
      <c r="AA72" s="4">
        <v>1</v>
      </c>
      <c r="AB72" s="5">
        <f t="shared" si="1"/>
        <v>0.52207699045431666</v>
      </c>
    </row>
    <row r="73" spans="1:28" x14ac:dyDescent="0.2">
      <c r="A73" s="3" t="s">
        <v>748</v>
      </c>
      <c r="B73" s="3" t="s">
        <v>190</v>
      </c>
      <c r="C73" s="4" t="s">
        <v>4</v>
      </c>
      <c r="D73" s="3" t="s">
        <v>750</v>
      </c>
      <c r="E73" s="3" t="s">
        <v>188</v>
      </c>
      <c r="F73" s="3" t="s">
        <v>6</v>
      </c>
      <c r="G73" s="3">
        <v>103571</v>
      </c>
      <c r="H73" s="3">
        <v>104350</v>
      </c>
      <c r="I73" s="3" t="s">
        <v>191</v>
      </c>
      <c r="J73" s="4" t="s">
        <v>192</v>
      </c>
      <c r="K73" s="5">
        <v>11.16</v>
      </c>
      <c r="L73" s="5">
        <v>10.119999999999999</v>
      </c>
      <c r="M73" s="5">
        <v>10.28</v>
      </c>
      <c r="N73" s="5">
        <v>9.99</v>
      </c>
      <c r="O73" s="5">
        <v>10.02</v>
      </c>
      <c r="P73" s="5">
        <v>9.7799999999999994</v>
      </c>
      <c r="Q73" s="5">
        <v>10.35</v>
      </c>
      <c r="R73" s="5">
        <v>11.61</v>
      </c>
      <c r="S73" s="5">
        <v>12</v>
      </c>
      <c r="T73" s="5">
        <v>11.37</v>
      </c>
      <c r="U73" s="5">
        <v>11.08</v>
      </c>
      <c r="V73" s="9">
        <v>11.17</v>
      </c>
      <c r="W73" s="8">
        <v>26.68375</v>
      </c>
      <c r="X73" s="8">
        <v>4453.2250000000004</v>
      </c>
      <c r="Y73" s="8">
        <v>83.938950000000006</v>
      </c>
      <c r="Z73" s="8">
        <v>2435.8649999999998</v>
      </c>
      <c r="AA73" s="4">
        <v>1</v>
      </c>
      <c r="AB73" s="5">
        <f t="shared" si="1"/>
        <v>0.54698897989659168</v>
      </c>
    </row>
    <row r="74" spans="1:28" x14ac:dyDescent="0.2">
      <c r="A74" s="3" t="s">
        <v>748</v>
      </c>
      <c r="B74" s="3" t="s">
        <v>193</v>
      </c>
      <c r="C74" s="4" t="s">
        <v>4</v>
      </c>
      <c r="D74" s="3" t="s">
        <v>750</v>
      </c>
      <c r="E74" s="3" t="s">
        <v>188</v>
      </c>
      <c r="F74" s="3" t="s">
        <v>6</v>
      </c>
      <c r="G74" s="3">
        <v>173826</v>
      </c>
      <c r="H74" s="3">
        <v>176438</v>
      </c>
      <c r="I74" s="3" t="s">
        <v>194</v>
      </c>
      <c r="J74" s="4" t="s">
        <v>195</v>
      </c>
      <c r="K74" s="5">
        <v>9.2593608879999998</v>
      </c>
      <c r="L74" s="5">
        <v>10.5095752</v>
      </c>
      <c r="M74" s="5">
        <v>10.474875620000001</v>
      </c>
      <c r="N74" s="5">
        <v>10.5633716</v>
      </c>
      <c r="O74" s="5">
        <v>10.42336778</v>
      </c>
      <c r="P74" s="5">
        <v>10.182342139999999</v>
      </c>
      <c r="Q74" s="5">
        <v>10.16894757</v>
      </c>
      <c r="R74" s="5">
        <v>9.596911596</v>
      </c>
      <c r="S74" s="5">
        <v>8.7503673939999995</v>
      </c>
      <c r="T74" s="5">
        <v>8.1528090320000004</v>
      </c>
      <c r="U74" s="5">
        <v>8.6615537699999994</v>
      </c>
      <c r="V74" s="9">
        <v>8.725568312</v>
      </c>
      <c r="W74" s="8">
        <v>258.18950000000001</v>
      </c>
      <c r="X74" s="8">
        <v>1953.85</v>
      </c>
      <c r="Y74" s="8">
        <v>311.63650000000001</v>
      </c>
      <c r="Z74" s="8">
        <v>998.51499999999999</v>
      </c>
      <c r="AA74" s="4">
        <v>1</v>
      </c>
      <c r="AB74" s="5">
        <f t="shared" si="1"/>
        <v>0.5110499782480743</v>
      </c>
    </row>
    <row r="75" spans="1:28" x14ac:dyDescent="0.2">
      <c r="A75" s="3" t="s">
        <v>748</v>
      </c>
      <c r="B75" s="3" t="s">
        <v>196</v>
      </c>
      <c r="C75" s="4" t="s">
        <v>4</v>
      </c>
      <c r="D75" s="3" t="s">
        <v>750</v>
      </c>
      <c r="E75" s="3" t="s">
        <v>188</v>
      </c>
      <c r="F75" s="3" t="s">
        <v>6</v>
      </c>
      <c r="G75" s="3">
        <v>223454</v>
      </c>
      <c r="H75" s="3">
        <v>224230</v>
      </c>
      <c r="I75" s="3" t="s">
        <v>197</v>
      </c>
      <c r="J75" s="4" t="s">
        <v>198</v>
      </c>
      <c r="K75" s="5">
        <v>10.45</v>
      </c>
      <c r="L75" s="5">
        <v>10.09</v>
      </c>
      <c r="M75" s="5">
        <v>10.41</v>
      </c>
      <c r="N75" s="5">
        <v>9.85</v>
      </c>
      <c r="O75" s="5">
        <v>9.8699999999999992</v>
      </c>
      <c r="P75" s="5">
        <v>9.92</v>
      </c>
      <c r="Q75" s="5">
        <v>9.77</v>
      </c>
      <c r="R75" s="5">
        <v>8.83</v>
      </c>
      <c r="S75" s="5">
        <v>7.75</v>
      </c>
      <c r="T75" s="5">
        <v>7.3</v>
      </c>
      <c r="U75" s="5">
        <v>8.44</v>
      </c>
      <c r="V75" s="9">
        <v>7.98</v>
      </c>
      <c r="W75" s="8">
        <v>45.299399999999999</v>
      </c>
      <c r="X75" s="8">
        <v>1072.145</v>
      </c>
      <c r="Y75" s="8">
        <v>49.387700000000002</v>
      </c>
      <c r="Z75" s="8">
        <v>531.73950000000002</v>
      </c>
      <c r="AA75" s="4">
        <v>1</v>
      </c>
      <c r="AB75" s="5">
        <f t="shared" si="1"/>
        <v>0.49595856903683738</v>
      </c>
    </row>
    <row r="76" spans="1:28" x14ac:dyDescent="0.2">
      <c r="A76" s="3" t="s">
        <v>748</v>
      </c>
      <c r="B76" s="3" t="s">
        <v>199</v>
      </c>
      <c r="C76" s="4" t="s">
        <v>4</v>
      </c>
      <c r="D76" s="3" t="s">
        <v>750</v>
      </c>
      <c r="E76" s="3" t="s">
        <v>188</v>
      </c>
      <c r="F76" s="3" t="s">
        <v>10</v>
      </c>
      <c r="G76" s="3">
        <v>252845</v>
      </c>
      <c r="H76" s="3">
        <v>254173</v>
      </c>
      <c r="I76" s="3" t="s">
        <v>200</v>
      </c>
      <c r="J76" s="4" t="s">
        <v>201</v>
      </c>
      <c r="K76" s="5">
        <v>9.41</v>
      </c>
      <c r="L76" s="5">
        <v>10.77</v>
      </c>
      <c r="M76" s="5">
        <v>11.58</v>
      </c>
      <c r="N76" s="5">
        <v>11.46</v>
      </c>
      <c r="O76" s="5">
        <v>11.48</v>
      </c>
      <c r="P76" s="5">
        <v>11.32</v>
      </c>
      <c r="Q76" s="5">
        <v>11.26</v>
      </c>
      <c r="R76" s="5">
        <v>10.71</v>
      </c>
      <c r="S76" s="5">
        <v>10.29</v>
      </c>
      <c r="T76" s="5">
        <v>10.28</v>
      </c>
      <c r="U76" s="5">
        <v>10.57</v>
      </c>
      <c r="V76" s="9">
        <v>10.06</v>
      </c>
      <c r="W76" s="8">
        <v>31.893999999999998</v>
      </c>
      <c r="X76" s="8">
        <v>1020.2835</v>
      </c>
      <c r="Y76" s="8">
        <v>94.143100000000004</v>
      </c>
      <c r="Z76" s="8">
        <v>931.49400000000003</v>
      </c>
      <c r="AA76" s="4">
        <v>1</v>
      </c>
      <c r="AB76" s="5">
        <f t="shared" si="1"/>
        <v>0.91297565823616678</v>
      </c>
    </row>
    <row r="77" spans="1:28" x14ac:dyDescent="0.2">
      <c r="A77" s="3" t="s">
        <v>748</v>
      </c>
      <c r="B77" s="3" t="s">
        <v>202</v>
      </c>
      <c r="C77" s="4" t="s">
        <v>16</v>
      </c>
      <c r="D77" s="3" t="s">
        <v>750</v>
      </c>
      <c r="E77" s="3" t="s">
        <v>188</v>
      </c>
      <c r="F77" s="3" t="s">
        <v>10</v>
      </c>
      <c r="G77" s="3">
        <v>252845</v>
      </c>
      <c r="H77" s="3">
        <v>254173</v>
      </c>
      <c r="I77" s="3" t="s">
        <v>200</v>
      </c>
      <c r="J77" s="4" t="s">
        <v>201</v>
      </c>
      <c r="K77" s="5">
        <v>9.41</v>
      </c>
      <c r="L77" s="5">
        <v>10.77</v>
      </c>
      <c r="M77" s="5">
        <v>11.58</v>
      </c>
      <c r="N77" s="5">
        <v>11.46</v>
      </c>
      <c r="O77" s="5">
        <v>11.48</v>
      </c>
      <c r="P77" s="5">
        <v>11.32</v>
      </c>
      <c r="Q77" s="5">
        <v>11.26</v>
      </c>
      <c r="R77" s="5">
        <v>10.71</v>
      </c>
      <c r="S77" s="5">
        <v>10.29</v>
      </c>
      <c r="T77" s="5">
        <v>10.28</v>
      </c>
      <c r="U77" s="5">
        <v>10.57</v>
      </c>
      <c r="V77" s="9">
        <v>10.06</v>
      </c>
      <c r="W77" s="8">
        <v>31.893999999999998</v>
      </c>
      <c r="X77" s="8">
        <v>1020.2835</v>
      </c>
      <c r="Y77" s="8">
        <v>94.143100000000004</v>
      </c>
      <c r="Z77" s="8">
        <v>931.49400000000003</v>
      </c>
      <c r="AA77" s="4">
        <v>1</v>
      </c>
      <c r="AB77" s="5">
        <f t="shared" si="1"/>
        <v>0.91297565823616678</v>
      </c>
    </row>
    <row r="78" spans="1:28" x14ac:dyDescent="0.2">
      <c r="A78" s="3" t="s">
        <v>748</v>
      </c>
      <c r="B78" s="3" t="s">
        <v>203</v>
      </c>
      <c r="C78" s="4" t="s">
        <v>16</v>
      </c>
      <c r="D78" s="3" t="s">
        <v>750</v>
      </c>
      <c r="E78" s="3" t="s">
        <v>9</v>
      </c>
      <c r="F78" s="3" t="s">
        <v>6</v>
      </c>
      <c r="G78" s="3">
        <v>38867</v>
      </c>
      <c r="H78" s="3">
        <v>42244</v>
      </c>
      <c r="I78" s="3" t="s">
        <v>204</v>
      </c>
      <c r="J78" s="4" t="s">
        <v>205</v>
      </c>
      <c r="K78" s="5">
        <v>10.300553580000001</v>
      </c>
      <c r="L78" s="5">
        <v>9.4931941979999994</v>
      </c>
      <c r="M78" s="5">
        <v>10.03690349</v>
      </c>
      <c r="N78" s="5">
        <v>10.012010070000001</v>
      </c>
      <c r="O78" s="5">
        <v>10.368676730000001</v>
      </c>
      <c r="P78" s="5">
        <v>9.7542747189999996</v>
      </c>
      <c r="Q78" s="5">
        <v>9.4176879810000003</v>
      </c>
      <c r="R78" s="5">
        <v>9.7595470689999999</v>
      </c>
      <c r="S78" s="5">
        <v>9.9620396679999992</v>
      </c>
      <c r="T78" s="5">
        <v>9.2285346359999991</v>
      </c>
      <c r="U78" s="5">
        <v>9.0656512730000003</v>
      </c>
      <c r="V78" s="9">
        <v>9.0111426879999996</v>
      </c>
      <c r="W78" s="8">
        <v>139.667</v>
      </c>
      <c r="X78" s="8">
        <v>632.56349999999998</v>
      </c>
      <c r="Y78" s="8">
        <v>167.24799999999999</v>
      </c>
      <c r="Z78" s="8">
        <v>3040.9949999999999</v>
      </c>
      <c r="AA78" s="4">
        <v>1</v>
      </c>
      <c r="AB78" s="5">
        <f t="shared" si="1"/>
        <v>4.8074145915785529</v>
      </c>
    </row>
    <row r="79" spans="1:28" x14ac:dyDescent="0.2">
      <c r="A79" s="3" t="s">
        <v>748</v>
      </c>
      <c r="B79" s="3" t="s">
        <v>206</v>
      </c>
      <c r="C79" s="4" t="s">
        <v>16</v>
      </c>
      <c r="D79" s="3" t="s">
        <v>750</v>
      </c>
      <c r="E79" s="3" t="s">
        <v>9</v>
      </c>
      <c r="F79" s="3" t="s">
        <v>6</v>
      </c>
      <c r="G79" s="3">
        <v>38867</v>
      </c>
      <c r="H79" s="3">
        <v>42244</v>
      </c>
      <c r="I79" s="3" t="s">
        <v>204</v>
      </c>
      <c r="J79" s="4" t="s">
        <v>205</v>
      </c>
      <c r="K79" s="5">
        <v>10.300553580000001</v>
      </c>
      <c r="L79" s="5">
        <v>9.4931941979999994</v>
      </c>
      <c r="M79" s="5">
        <v>10.03690349</v>
      </c>
      <c r="N79" s="5">
        <v>10.012010070000001</v>
      </c>
      <c r="O79" s="5">
        <v>10.368676730000001</v>
      </c>
      <c r="P79" s="5">
        <v>9.7542747189999996</v>
      </c>
      <c r="Q79" s="5">
        <v>9.4176879810000003</v>
      </c>
      <c r="R79" s="5">
        <v>9.7595470689999999</v>
      </c>
      <c r="S79" s="5">
        <v>9.9620396679999992</v>
      </c>
      <c r="T79" s="5">
        <v>9.2285346359999991</v>
      </c>
      <c r="U79" s="5">
        <v>9.0656512730000003</v>
      </c>
      <c r="V79" s="9">
        <v>9.0111426879999996</v>
      </c>
      <c r="W79" s="8">
        <v>139.667</v>
      </c>
      <c r="X79" s="8">
        <v>632.56349999999998</v>
      </c>
      <c r="Y79" s="8">
        <v>167.24799999999999</v>
      </c>
      <c r="Z79" s="8">
        <v>3040.9949999999999</v>
      </c>
      <c r="AA79" s="4">
        <v>1</v>
      </c>
      <c r="AB79" s="5">
        <f t="shared" si="1"/>
        <v>4.8074145915785529</v>
      </c>
    </row>
    <row r="80" spans="1:28" x14ac:dyDescent="0.2">
      <c r="A80" s="3" t="s">
        <v>748</v>
      </c>
      <c r="B80" s="3" t="s">
        <v>207</v>
      </c>
      <c r="C80" s="4" t="s">
        <v>4</v>
      </c>
      <c r="D80" s="3" t="s">
        <v>750</v>
      </c>
      <c r="E80" s="3" t="s">
        <v>9</v>
      </c>
      <c r="F80" s="3" t="s">
        <v>6</v>
      </c>
      <c r="G80" s="3">
        <v>38867</v>
      </c>
      <c r="H80" s="3">
        <v>42244</v>
      </c>
      <c r="I80" s="3" t="s">
        <v>204</v>
      </c>
      <c r="J80" s="4" t="s">
        <v>205</v>
      </c>
      <c r="K80" s="5">
        <v>10.300553580000001</v>
      </c>
      <c r="L80" s="5">
        <v>9.4931941979999994</v>
      </c>
      <c r="M80" s="5">
        <v>10.03690349</v>
      </c>
      <c r="N80" s="5">
        <v>10.012010070000001</v>
      </c>
      <c r="O80" s="5">
        <v>10.368676730000001</v>
      </c>
      <c r="P80" s="5">
        <v>9.7542747189999996</v>
      </c>
      <c r="Q80" s="5">
        <v>9.4176879810000003</v>
      </c>
      <c r="R80" s="5">
        <v>9.7595470689999999</v>
      </c>
      <c r="S80" s="5">
        <v>9.9620396679999992</v>
      </c>
      <c r="T80" s="5">
        <v>9.2285346359999991</v>
      </c>
      <c r="U80" s="5">
        <v>9.0656512730000003</v>
      </c>
      <c r="V80" s="9">
        <v>9.0111426879999996</v>
      </c>
      <c r="W80" s="8">
        <v>139.667</v>
      </c>
      <c r="X80" s="8">
        <v>632.56349999999998</v>
      </c>
      <c r="Y80" s="8">
        <v>167.24799999999999</v>
      </c>
      <c r="Z80" s="8">
        <v>3040.9949999999999</v>
      </c>
      <c r="AA80" s="4">
        <v>1</v>
      </c>
      <c r="AB80" s="5">
        <f t="shared" si="1"/>
        <v>4.8074145915785529</v>
      </c>
    </row>
    <row r="81" spans="1:28" x14ac:dyDescent="0.2">
      <c r="A81" s="3" t="s">
        <v>748</v>
      </c>
      <c r="B81" s="3" t="s">
        <v>208</v>
      </c>
      <c r="C81" s="4" t="s">
        <v>4</v>
      </c>
      <c r="D81" s="3" t="s">
        <v>750</v>
      </c>
      <c r="E81" s="3" t="s">
        <v>9</v>
      </c>
      <c r="F81" s="3" t="s">
        <v>6</v>
      </c>
      <c r="G81" s="3">
        <v>38867</v>
      </c>
      <c r="H81" s="3">
        <v>42244</v>
      </c>
      <c r="I81" s="3" t="s">
        <v>204</v>
      </c>
      <c r="J81" s="4" t="s">
        <v>205</v>
      </c>
      <c r="K81" s="5">
        <v>10.300553580000001</v>
      </c>
      <c r="L81" s="5">
        <v>9.4931941979999994</v>
      </c>
      <c r="M81" s="5">
        <v>10.03690349</v>
      </c>
      <c r="N81" s="5">
        <v>10.012010070000001</v>
      </c>
      <c r="O81" s="5">
        <v>10.368676730000001</v>
      </c>
      <c r="P81" s="5">
        <v>9.7542747189999996</v>
      </c>
      <c r="Q81" s="5">
        <v>9.4176879810000003</v>
      </c>
      <c r="R81" s="5">
        <v>9.7595470689999999</v>
      </c>
      <c r="S81" s="5">
        <v>9.9620396679999992</v>
      </c>
      <c r="T81" s="5">
        <v>9.2285346359999991</v>
      </c>
      <c r="U81" s="5">
        <v>9.0656512730000003</v>
      </c>
      <c r="V81" s="9">
        <v>9.0111426879999996</v>
      </c>
      <c r="W81" s="8">
        <v>139.667</v>
      </c>
      <c r="X81" s="8">
        <v>632.56349999999998</v>
      </c>
      <c r="Y81" s="8">
        <v>167.24799999999999</v>
      </c>
      <c r="Z81" s="8">
        <v>3040.9949999999999</v>
      </c>
      <c r="AA81" s="4">
        <v>1</v>
      </c>
      <c r="AB81" s="5">
        <f t="shared" si="1"/>
        <v>4.8074145915785529</v>
      </c>
    </row>
    <row r="82" spans="1:28" x14ac:dyDescent="0.2">
      <c r="A82" s="3" t="s">
        <v>748</v>
      </c>
      <c r="B82" s="3" t="s">
        <v>209</v>
      </c>
      <c r="C82" s="4" t="s">
        <v>16</v>
      </c>
      <c r="D82" s="3" t="s">
        <v>750</v>
      </c>
      <c r="E82" s="3" t="s">
        <v>9</v>
      </c>
      <c r="F82" s="3" t="s">
        <v>6</v>
      </c>
      <c r="G82" s="3">
        <v>38867</v>
      </c>
      <c r="H82" s="3">
        <v>42244</v>
      </c>
      <c r="I82" s="3" t="s">
        <v>204</v>
      </c>
      <c r="J82" s="4" t="s">
        <v>205</v>
      </c>
      <c r="K82" s="5">
        <v>10.300553580000001</v>
      </c>
      <c r="L82" s="5">
        <v>9.4931941979999994</v>
      </c>
      <c r="M82" s="5">
        <v>10.03690349</v>
      </c>
      <c r="N82" s="5">
        <v>10.012010070000001</v>
      </c>
      <c r="O82" s="5">
        <v>10.368676730000001</v>
      </c>
      <c r="P82" s="5">
        <v>9.7542747189999996</v>
      </c>
      <c r="Q82" s="5">
        <v>9.4176879810000003</v>
      </c>
      <c r="R82" s="5">
        <v>9.7595470689999999</v>
      </c>
      <c r="S82" s="5">
        <v>9.9620396679999992</v>
      </c>
      <c r="T82" s="5">
        <v>9.2285346359999991</v>
      </c>
      <c r="U82" s="5">
        <v>9.0656512730000003</v>
      </c>
      <c r="V82" s="9">
        <v>9.0111426879999996</v>
      </c>
      <c r="W82" s="8">
        <v>139.667</v>
      </c>
      <c r="X82" s="8">
        <v>632.56349999999998</v>
      </c>
      <c r="Y82" s="8">
        <v>167.24799999999999</v>
      </c>
      <c r="Z82" s="8">
        <v>3040.9949999999999</v>
      </c>
      <c r="AA82" s="4">
        <v>1</v>
      </c>
      <c r="AB82" s="5">
        <f t="shared" si="1"/>
        <v>4.8074145915785529</v>
      </c>
    </row>
    <row r="83" spans="1:28" x14ac:dyDescent="0.2">
      <c r="A83" s="3" t="s">
        <v>748</v>
      </c>
      <c r="B83" s="3" t="s">
        <v>210</v>
      </c>
      <c r="C83" s="4" t="s">
        <v>4</v>
      </c>
      <c r="D83" s="3" t="s">
        <v>750</v>
      </c>
      <c r="E83" s="3" t="s">
        <v>9</v>
      </c>
      <c r="F83" s="3" t="s">
        <v>6</v>
      </c>
      <c r="G83" s="3">
        <v>57265</v>
      </c>
      <c r="H83" s="3">
        <v>60405</v>
      </c>
      <c r="I83" s="3" t="s">
        <v>211</v>
      </c>
      <c r="J83" s="4" t="s">
        <v>212</v>
      </c>
      <c r="K83" s="5">
        <v>6.92</v>
      </c>
      <c r="L83" s="5">
        <v>12.57</v>
      </c>
      <c r="M83" s="5">
        <v>12.54</v>
      </c>
      <c r="N83" s="5">
        <v>12.51</v>
      </c>
      <c r="O83" s="5">
        <v>12</v>
      </c>
      <c r="P83" s="5">
        <v>11.85</v>
      </c>
      <c r="Q83" s="5">
        <v>11.92</v>
      </c>
      <c r="R83" s="5">
        <v>11.94</v>
      </c>
      <c r="S83" s="5">
        <v>11.37</v>
      </c>
      <c r="T83" s="5">
        <v>11.77</v>
      </c>
      <c r="U83" s="5">
        <v>12.72</v>
      </c>
      <c r="V83" s="9">
        <v>12.29</v>
      </c>
      <c r="W83" s="8">
        <v>141.86799999999999</v>
      </c>
      <c r="X83" s="8">
        <v>1956.07</v>
      </c>
      <c r="Y83" s="8">
        <v>457.15699999999998</v>
      </c>
      <c r="Z83" s="8">
        <v>1833.15</v>
      </c>
      <c r="AA83" s="4">
        <v>1</v>
      </c>
      <c r="AB83" s="5">
        <f t="shared" si="1"/>
        <v>0.93715971309820212</v>
      </c>
    </row>
    <row r="84" spans="1:28" x14ac:dyDescent="0.2">
      <c r="A84" s="3" t="s">
        <v>748</v>
      </c>
      <c r="B84" s="3" t="s">
        <v>213</v>
      </c>
      <c r="C84" s="4" t="s">
        <v>4</v>
      </c>
      <c r="D84" s="3" t="s">
        <v>750</v>
      </c>
      <c r="E84" s="3" t="s">
        <v>9</v>
      </c>
      <c r="F84" s="3" t="s">
        <v>6</v>
      </c>
      <c r="G84" s="3">
        <v>62244</v>
      </c>
      <c r="H84" s="3">
        <v>65018</v>
      </c>
      <c r="I84" s="3" t="s">
        <v>214</v>
      </c>
      <c r="J84" s="4" t="s">
        <v>215</v>
      </c>
      <c r="K84" s="5">
        <v>7.27652973</v>
      </c>
      <c r="L84" s="5">
        <v>7.2118054049999998</v>
      </c>
      <c r="M84" s="5">
        <v>7.5527099099999999</v>
      </c>
      <c r="N84" s="5">
        <v>7.7107639639999999</v>
      </c>
      <c r="O84" s="5">
        <v>7.9295675680000004</v>
      </c>
      <c r="P84" s="5">
        <v>7.6782306309999999</v>
      </c>
      <c r="Q84" s="5">
        <v>7.5573909910000001</v>
      </c>
      <c r="R84" s="5">
        <v>7.0530486489999999</v>
      </c>
      <c r="S84" s="5">
        <v>5.7906342339999997</v>
      </c>
      <c r="T84" s="5">
        <v>5.8225477479999999</v>
      </c>
      <c r="U84" s="5">
        <v>7.0769513509999999</v>
      </c>
      <c r="V84" s="9">
        <v>6.3456360360000001</v>
      </c>
      <c r="W84" s="8">
        <v>135.089</v>
      </c>
      <c r="X84" s="8">
        <v>661.56550000000004</v>
      </c>
      <c r="Y84" s="8">
        <v>161.47499999999999</v>
      </c>
      <c r="Z84" s="8">
        <v>2659.5349999999999</v>
      </c>
      <c r="AA84" s="4">
        <v>1</v>
      </c>
      <c r="AB84" s="5">
        <f t="shared" si="1"/>
        <v>4.0200630171917968</v>
      </c>
    </row>
    <row r="85" spans="1:28" x14ac:dyDescent="0.2">
      <c r="A85" s="3" t="s">
        <v>748</v>
      </c>
      <c r="B85" s="3" t="s">
        <v>216</v>
      </c>
      <c r="C85" s="4" t="s">
        <v>4</v>
      </c>
      <c r="D85" s="3" t="s">
        <v>750</v>
      </c>
      <c r="E85" s="3" t="s">
        <v>9</v>
      </c>
      <c r="F85" s="3" t="s">
        <v>6</v>
      </c>
      <c r="G85" s="3">
        <v>62244</v>
      </c>
      <c r="H85" s="3">
        <v>65018</v>
      </c>
      <c r="I85" s="3" t="s">
        <v>214</v>
      </c>
      <c r="J85" s="4" t="s">
        <v>215</v>
      </c>
      <c r="K85" s="5">
        <v>7.27652973</v>
      </c>
      <c r="L85" s="5">
        <v>7.2118054049999998</v>
      </c>
      <c r="M85" s="5">
        <v>7.5527099099999999</v>
      </c>
      <c r="N85" s="5">
        <v>7.7107639639999999</v>
      </c>
      <c r="O85" s="5">
        <v>7.9295675680000004</v>
      </c>
      <c r="P85" s="5">
        <v>7.6782306309999999</v>
      </c>
      <c r="Q85" s="5">
        <v>7.5573909910000001</v>
      </c>
      <c r="R85" s="5">
        <v>7.0530486489999999</v>
      </c>
      <c r="S85" s="5">
        <v>5.7906342339999997</v>
      </c>
      <c r="T85" s="5">
        <v>5.8225477479999999</v>
      </c>
      <c r="U85" s="5">
        <v>7.0769513509999999</v>
      </c>
      <c r="V85" s="9">
        <v>6.3456360360000001</v>
      </c>
      <c r="W85" s="8">
        <v>135.089</v>
      </c>
      <c r="X85" s="8">
        <v>661.56550000000004</v>
      </c>
      <c r="Y85" s="8">
        <v>161.47499999999999</v>
      </c>
      <c r="Z85" s="8">
        <v>2659.5349999999999</v>
      </c>
      <c r="AA85" s="4">
        <v>1</v>
      </c>
      <c r="AB85" s="5">
        <f>Z85/X85</f>
        <v>4.0200630171917968</v>
      </c>
    </row>
    <row r="86" spans="1:28" x14ac:dyDescent="0.2">
      <c r="A86" s="3" t="s">
        <v>748</v>
      </c>
      <c r="B86" s="3" t="s">
        <v>217</v>
      </c>
      <c r="C86" s="4" t="s">
        <v>4</v>
      </c>
      <c r="D86" s="3" t="s">
        <v>750</v>
      </c>
      <c r="E86" s="3" t="s">
        <v>9</v>
      </c>
      <c r="F86" s="3" t="s">
        <v>10</v>
      </c>
      <c r="G86" s="3">
        <v>232652</v>
      </c>
      <c r="H86" s="3">
        <v>233887</v>
      </c>
      <c r="I86" s="3" t="s">
        <v>218</v>
      </c>
      <c r="J86" s="4" t="s">
        <v>219</v>
      </c>
      <c r="K86" s="5">
        <v>10.55</v>
      </c>
      <c r="L86" s="5">
        <v>11.25</v>
      </c>
      <c r="M86" s="5">
        <v>11.51</v>
      </c>
      <c r="N86" s="5">
        <v>10.97</v>
      </c>
      <c r="O86" s="5">
        <v>10.39</v>
      </c>
      <c r="P86" s="5">
        <v>9.61</v>
      </c>
      <c r="Q86" s="5">
        <v>9.08</v>
      </c>
      <c r="R86" s="5">
        <v>8.49</v>
      </c>
      <c r="S86" s="5">
        <v>8.98</v>
      </c>
      <c r="T86" s="5">
        <v>9.89</v>
      </c>
      <c r="U86" s="5">
        <v>10.83</v>
      </c>
      <c r="V86" s="9">
        <v>9.89</v>
      </c>
      <c r="W86" s="8">
        <v>39.001199999999997</v>
      </c>
      <c r="X86" s="8">
        <v>2012.4549999999999</v>
      </c>
      <c r="Y86" s="8">
        <v>58.359900000000003</v>
      </c>
      <c r="Z86" s="8">
        <v>842.20849999999996</v>
      </c>
      <c r="AA86" s="4">
        <v>1</v>
      </c>
      <c r="AB86" s="5">
        <f t="shared" ref="AB86:AB120" si="2">Z86/X86</f>
        <v>0.41849805337262197</v>
      </c>
    </row>
    <row r="87" spans="1:28" x14ac:dyDescent="0.2">
      <c r="A87" s="3" t="s">
        <v>748</v>
      </c>
      <c r="B87" s="3" t="s">
        <v>220</v>
      </c>
      <c r="C87" s="4" t="s">
        <v>4</v>
      </c>
      <c r="D87" s="3" t="s">
        <v>750</v>
      </c>
      <c r="E87" s="3" t="s">
        <v>9</v>
      </c>
      <c r="F87" s="3" t="s">
        <v>6</v>
      </c>
      <c r="G87" s="3">
        <v>649804</v>
      </c>
      <c r="H87" s="3">
        <v>651126</v>
      </c>
      <c r="I87" s="3" t="s">
        <v>221</v>
      </c>
      <c r="J87" s="4" t="s">
        <v>221</v>
      </c>
      <c r="K87" s="5">
        <v>10.91163265</v>
      </c>
      <c r="L87" s="5">
        <v>11.316281180000001</v>
      </c>
      <c r="M87" s="5">
        <v>11.446258500000001</v>
      </c>
      <c r="N87" s="5">
        <v>11.83845049</v>
      </c>
      <c r="O87" s="5">
        <v>11.844542710000001</v>
      </c>
      <c r="P87" s="5">
        <v>11.73866213</v>
      </c>
      <c r="Q87" s="5">
        <v>11.374308389999999</v>
      </c>
      <c r="R87" s="5">
        <v>11.56684051</v>
      </c>
      <c r="S87" s="5">
        <v>11.20497355</v>
      </c>
      <c r="T87" s="5">
        <v>10.32035525</v>
      </c>
      <c r="U87" s="5">
        <v>9.8609372640000004</v>
      </c>
      <c r="V87" s="9">
        <v>10.47503401</v>
      </c>
      <c r="W87" s="8">
        <v>3.8087550000000001</v>
      </c>
      <c r="X87" s="8">
        <v>4235.9750000000004</v>
      </c>
      <c r="Y87" s="8">
        <v>11.921290000000001</v>
      </c>
      <c r="Z87" s="8">
        <v>3034.375</v>
      </c>
      <c r="AA87" s="4">
        <v>1</v>
      </c>
      <c r="AB87" s="5">
        <f t="shared" si="2"/>
        <v>0.71633449205908906</v>
      </c>
    </row>
    <row r="88" spans="1:28" x14ac:dyDescent="0.2">
      <c r="A88" s="3" t="s">
        <v>748</v>
      </c>
      <c r="B88" s="3" t="s">
        <v>222</v>
      </c>
      <c r="C88" s="4" t="s">
        <v>4</v>
      </c>
      <c r="D88" s="3" t="s">
        <v>750</v>
      </c>
      <c r="E88" s="3" t="s">
        <v>9</v>
      </c>
      <c r="F88" s="3" t="s">
        <v>10</v>
      </c>
      <c r="G88" s="3">
        <v>872112</v>
      </c>
      <c r="H88" s="3">
        <v>873428</v>
      </c>
      <c r="I88" s="3" t="s">
        <v>223</v>
      </c>
      <c r="J88" s="4" t="s">
        <v>223</v>
      </c>
      <c r="K88" s="5">
        <v>10.18</v>
      </c>
      <c r="L88" s="5">
        <v>10.98</v>
      </c>
      <c r="M88" s="5">
        <v>11.18</v>
      </c>
      <c r="N88" s="5">
        <v>11.32</v>
      </c>
      <c r="O88" s="5">
        <v>11.16</v>
      </c>
      <c r="P88" s="5">
        <v>10.87</v>
      </c>
      <c r="Q88" s="5">
        <v>10.54</v>
      </c>
      <c r="R88" s="5">
        <v>10.84</v>
      </c>
      <c r="S88" s="5">
        <v>10.42</v>
      </c>
      <c r="T88" s="5">
        <v>9.1300000000000008</v>
      </c>
      <c r="U88" s="5">
        <v>8.4600000000000009</v>
      </c>
      <c r="V88" s="9">
        <v>8.9700000000000006</v>
      </c>
      <c r="W88" s="8">
        <v>0</v>
      </c>
      <c r="X88" s="8">
        <v>628.63900000000001</v>
      </c>
      <c r="Y88" s="8">
        <v>0</v>
      </c>
      <c r="Z88" s="8">
        <v>338.411</v>
      </c>
      <c r="AA88" s="4">
        <v>1</v>
      </c>
      <c r="AB88" s="5">
        <f t="shared" si="2"/>
        <v>0.53832326661247554</v>
      </c>
    </row>
    <row r="89" spans="1:28" x14ac:dyDescent="0.2">
      <c r="A89" s="3" t="s">
        <v>748</v>
      </c>
      <c r="B89" s="3" t="s">
        <v>224</v>
      </c>
      <c r="C89" s="4" t="s">
        <v>4</v>
      </c>
      <c r="D89" s="3" t="s">
        <v>750</v>
      </c>
      <c r="E89" s="3" t="s">
        <v>9</v>
      </c>
      <c r="F89" s="3" t="s">
        <v>6</v>
      </c>
      <c r="G89" s="3">
        <v>968133</v>
      </c>
      <c r="H89" s="3">
        <v>969680</v>
      </c>
      <c r="I89" s="3" t="s">
        <v>225</v>
      </c>
      <c r="J89" s="4" t="s">
        <v>226</v>
      </c>
      <c r="K89" s="5">
        <v>7.3420155039999999</v>
      </c>
      <c r="L89" s="5">
        <v>11.786472870000001</v>
      </c>
      <c r="M89" s="5">
        <v>13.15168605</v>
      </c>
      <c r="N89" s="5">
        <v>12.13166667</v>
      </c>
      <c r="O89" s="5">
        <v>12.575012920000001</v>
      </c>
      <c r="P89" s="5">
        <v>12.638301029999999</v>
      </c>
      <c r="Q89" s="5">
        <v>12.47583979</v>
      </c>
      <c r="R89" s="5">
        <v>12.068055559999999</v>
      </c>
      <c r="S89" s="5">
        <v>11.4302261</v>
      </c>
      <c r="T89" s="5">
        <v>11.455090439999999</v>
      </c>
      <c r="U89" s="5">
        <v>12.27816537</v>
      </c>
      <c r="V89" s="9">
        <v>11.73988372</v>
      </c>
      <c r="W89" s="8">
        <v>18.463799999999999</v>
      </c>
      <c r="X89" s="8">
        <v>1101.19</v>
      </c>
      <c r="Y89" s="8">
        <v>286.73750000000001</v>
      </c>
      <c r="Z89" s="8">
        <v>1136.0250000000001</v>
      </c>
      <c r="AA89" s="4">
        <v>1</v>
      </c>
      <c r="AB89" s="5">
        <f t="shared" si="2"/>
        <v>1.031633959625496</v>
      </c>
    </row>
    <row r="90" spans="1:28" x14ac:dyDescent="0.2">
      <c r="A90" s="3" t="s">
        <v>748</v>
      </c>
      <c r="B90" s="3" t="s">
        <v>227</v>
      </c>
      <c r="C90" s="4" t="s">
        <v>4</v>
      </c>
      <c r="D90" s="3" t="s">
        <v>750</v>
      </c>
      <c r="E90" s="3" t="s">
        <v>9</v>
      </c>
      <c r="F90" s="3" t="s">
        <v>6</v>
      </c>
      <c r="G90" s="3">
        <v>991027</v>
      </c>
      <c r="H90" s="3">
        <v>992349</v>
      </c>
      <c r="I90" s="3" t="s">
        <v>228</v>
      </c>
      <c r="J90" s="4" t="s">
        <v>228</v>
      </c>
      <c r="K90" s="5">
        <v>10.16795918</v>
      </c>
      <c r="L90" s="5">
        <v>11.151451249999999</v>
      </c>
      <c r="M90" s="5">
        <v>11.323990930000001</v>
      </c>
      <c r="N90" s="5">
        <v>11.70090703</v>
      </c>
      <c r="O90" s="5">
        <v>11.69219955</v>
      </c>
      <c r="P90" s="5">
        <v>11.636031750000001</v>
      </c>
      <c r="Q90" s="5">
        <v>11.23340136</v>
      </c>
      <c r="R90" s="5">
        <v>11.476825399999999</v>
      </c>
      <c r="S90" s="5">
        <v>11.12478458</v>
      </c>
      <c r="T90" s="5">
        <v>10.243424040000001</v>
      </c>
      <c r="U90" s="5">
        <v>9.7866213149999997</v>
      </c>
      <c r="V90" s="9">
        <v>10.36430839</v>
      </c>
      <c r="W90" s="8">
        <v>2.7191417649999998</v>
      </c>
      <c r="X90" s="8">
        <v>4219.3050000000003</v>
      </c>
      <c r="Y90" s="8">
        <v>17.657985</v>
      </c>
      <c r="Z90" s="8">
        <v>3079.5450000000001</v>
      </c>
      <c r="AA90" s="4">
        <v>1</v>
      </c>
      <c r="AB90" s="5">
        <f t="shared" si="2"/>
        <v>0.72987020374208544</v>
      </c>
    </row>
    <row r="91" spans="1:28" x14ac:dyDescent="0.2">
      <c r="A91" s="3" t="s">
        <v>748</v>
      </c>
      <c r="B91" s="3" t="s">
        <v>229</v>
      </c>
      <c r="C91" s="4" t="s">
        <v>4</v>
      </c>
      <c r="D91" s="3" t="s">
        <v>750</v>
      </c>
      <c r="E91" s="3" t="s">
        <v>9</v>
      </c>
      <c r="F91" s="3" t="s">
        <v>10</v>
      </c>
      <c r="G91" s="3">
        <v>1096064</v>
      </c>
      <c r="H91" s="3">
        <v>1097386</v>
      </c>
      <c r="I91" s="3" t="s">
        <v>230</v>
      </c>
      <c r="J91" s="4" t="s">
        <v>230</v>
      </c>
      <c r="K91" s="5">
        <v>10.30544218</v>
      </c>
      <c r="L91" s="5">
        <v>11.22095238</v>
      </c>
      <c r="M91" s="5">
        <v>11.406742250000001</v>
      </c>
      <c r="N91" s="5">
        <v>11.836364319999999</v>
      </c>
      <c r="O91" s="5">
        <v>11.839229019999999</v>
      </c>
      <c r="P91" s="5">
        <v>11.727226</v>
      </c>
      <c r="Q91" s="5">
        <v>11.368352229999999</v>
      </c>
      <c r="R91" s="5">
        <v>11.57382464</v>
      </c>
      <c r="S91" s="5">
        <v>11.242018140000001</v>
      </c>
      <c r="T91" s="5">
        <v>10.36595616</v>
      </c>
      <c r="U91" s="5">
        <v>9.8764625850000005</v>
      </c>
      <c r="V91" s="9">
        <v>10.47204082</v>
      </c>
      <c r="W91" s="8">
        <v>25.1571</v>
      </c>
      <c r="X91" s="8">
        <v>4350.76</v>
      </c>
      <c r="Y91" s="8">
        <v>10.885809999999999</v>
      </c>
      <c r="Z91" s="8">
        <v>3031.1950000000002</v>
      </c>
      <c r="AA91" s="4">
        <v>1</v>
      </c>
      <c r="AB91" s="5">
        <f t="shared" si="2"/>
        <v>0.69670471365922271</v>
      </c>
    </row>
    <row r="92" spans="1:28" x14ac:dyDescent="0.2">
      <c r="A92" s="3" t="s">
        <v>748</v>
      </c>
      <c r="B92" s="3" t="s">
        <v>231</v>
      </c>
      <c r="C92" s="4" t="s">
        <v>4</v>
      </c>
      <c r="D92" s="3" t="s">
        <v>750</v>
      </c>
      <c r="E92" s="3" t="s">
        <v>9</v>
      </c>
      <c r="F92" s="3" t="s">
        <v>6</v>
      </c>
      <c r="G92" s="3">
        <v>1407464</v>
      </c>
      <c r="H92" s="3">
        <v>1410094</v>
      </c>
      <c r="I92" s="3" t="s">
        <v>232</v>
      </c>
      <c r="J92" s="4" t="s">
        <v>233</v>
      </c>
      <c r="K92" s="5">
        <v>8.9202432540000007</v>
      </c>
      <c r="L92" s="5">
        <v>9.3051121250000008</v>
      </c>
      <c r="M92" s="5">
        <v>9.3598023569999995</v>
      </c>
      <c r="N92" s="5">
        <v>9.3109350059999993</v>
      </c>
      <c r="O92" s="5">
        <v>9.2620676549999992</v>
      </c>
      <c r="P92" s="5">
        <v>8.6728202200000002</v>
      </c>
      <c r="Q92" s="5">
        <v>8.7590839979999995</v>
      </c>
      <c r="R92" s="5">
        <v>8.796655264</v>
      </c>
      <c r="S92" s="5">
        <v>8.1532421129999992</v>
      </c>
      <c r="T92" s="5">
        <v>7.3419004179999998</v>
      </c>
      <c r="U92" s="5">
        <v>7.4382668189999999</v>
      </c>
      <c r="V92" s="9">
        <v>7.4360547319999997</v>
      </c>
      <c r="W92" s="8">
        <v>284.84800000000001</v>
      </c>
      <c r="X92" s="8">
        <v>3083.375</v>
      </c>
      <c r="Y92" s="8">
        <v>105.6575</v>
      </c>
      <c r="Z92" s="8">
        <v>1807.25</v>
      </c>
      <c r="AA92" s="4">
        <v>1</v>
      </c>
      <c r="AB92" s="5">
        <f t="shared" si="2"/>
        <v>0.58612721449710137</v>
      </c>
    </row>
    <row r="93" spans="1:28" x14ac:dyDescent="0.2">
      <c r="A93" s="3" t="s">
        <v>748</v>
      </c>
      <c r="B93" s="3" t="s">
        <v>234</v>
      </c>
      <c r="C93" s="4" t="s">
        <v>4</v>
      </c>
      <c r="D93" s="3" t="s">
        <v>750</v>
      </c>
      <c r="E93" s="3" t="s">
        <v>9</v>
      </c>
      <c r="F93" s="3" t="s">
        <v>6</v>
      </c>
      <c r="G93" s="3">
        <v>1418550</v>
      </c>
      <c r="H93" s="3">
        <v>1420250</v>
      </c>
      <c r="I93" s="3" t="s">
        <v>235</v>
      </c>
      <c r="J93" s="4" t="s">
        <v>236</v>
      </c>
      <c r="K93" s="5">
        <v>10.27</v>
      </c>
      <c r="L93" s="5">
        <v>11.4</v>
      </c>
      <c r="M93" s="5">
        <v>12.47</v>
      </c>
      <c r="N93" s="5">
        <v>12.15</v>
      </c>
      <c r="O93" s="5">
        <v>12.4</v>
      </c>
      <c r="P93" s="5">
        <v>12.28</v>
      </c>
      <c r="Q93" s="5">
        <v>12.07</v>
      </c>
      <c r="R93" s="5">
        <v>12.03</v>
      </c>
      <c r="S93" s="5">
        <v>11.3</v>
      </c>
      <c r="T93" s="5">
        <v>10.44</v>
      </c>
      <c r="U93" s="5">
        <v>10.119999999999999</v>
      </c>
      <c r="V93" s="9">
        <v>10.1</v>
      </c>
      <c r="W93" s="8">
        <v>155.01900000000001</v>
      </c>
      <c r="X93" s="8">
        <v>1027.0554999999999</v>
      </c>
      <c r="Y93" s="8">
        <v>279.63650000000001</v>
      </c>
      <c r="Z93" s="8">
        <v>715.30899999999997</v>
      </c>
      <c r="AA93" s="4">
        <v>1</v>
      </c>
      <c r="AB93" s="5">
        <f t="shared" si="2"/>
        <v>0.69646577035028778</v>
      </c>
    </row>
    <row r="94" spans="1:28" x14ac:dyDescent="0.2">
      <c r="A94" s="3" t="s">
        <v>748</v>
      </c>
      <c r="B94" s="3" t="s">
        <v>237</v>
      </c>
      <c r="C94" s="4" t="s">
        <v>4</v>
      </c>
      <c r="D94" s="3" t="s">
        <v>750</v>
      </c>
      <c r="E94" s="3" t="s">
        <v>9</v>
      </c>
      <c r="F94" s="3" t="s">
        <v>6</v>
      </c>
      <c r="G94" s="3">
        <v>1418550</v>
      </c>
      <c r="H94" s="3">
        <v>1420250</v>
      </c>
      <c r="I94" s="3" t="s">
        <v>235</v>
      </c>
      <c r="J94" s="4" t="s">
        <v>236</v>
      </c>
      <c r="K94" s="5">
        <v>10.27</v>
      </c>
      <c r="L94" s="5">
        <v>11.4</v>
      </c>
      <c r="M94" s="5">
        <v>12.47</v>
      </c>
      <c r="N94" s="5">
        <v>12.15</v>
      </c>
      <c r="O94" s="5">
        <v>12.4</v>
      </c>
      <c r="P94" s="5">
        <v>12.28</v>
      </c>
      <c r="Q94" s="5">
        <v>12.07</v>
      </c>
      <c r="R94" s="5">
        <v>12.03</v>
      </c>
      <c r="S94" s="5">
        <v>11.3</v>
      </c>
      <c r="T94" s="5">
        <v>10.44</v>
      </c>
      <c r="U94" s="5">
        <v>10.119999999999999</v>
      </c>
      <c r="V94" s="9">
        <v>10.1</v>
      </c>
      <c r="W94" s="8">
        <v>155.01900000000001</v>
      </c>
      <c r="X94" s="8">
        <v>1027.0554999999999</v>
      </c>
      <c r="Y94" s="8">
        <v>279.63650000000001</v>
      </c>
      <c r="Z94" s="8">
        <v>715.30899999999997</v>
      </c>
      <c r="AA94" s="4">
        <v>1</v>
      </c>
      <c r="AB94" s="5">
        <f t="shared" si="2"/>
        <v>0.69646577035028778</v>
      </c>
    </row>
    <row r="95" spans="1:28" x14ac:dyDescent="0.2">
      <c r="A95" s="3" t="s">
        <v>748</v>
      </c>
      <c r="B95" s="3" t="s">
        <v>238</v>
      </c>
      <c r="C95" s="4" t="s">
        <v>4</v>
      </c>
      <c r="D95" s="3" t="s">
        <v>750</v>
      </c>
      <c r="E95" s="3" t="s">
        <v>9</v>
      </c>
      <c r="F95" s="3" t="s">
        <v>6</v>
      </c>
      <c r="G95" s="3">
        <v>1418550</v>
      </c>
      <c r="H95" s="3">
        <v>1420250</v>
      </c>
      <c r="I95" s="3" t="s">
        <v>235</v>
      </c>
      <c r="J95" s="4" t="s">
        <v>236</v>
      </c>
      <c r="K95" s="5">
        <v>10.27</v>
      </c>
      <c r="L95" s="5">
        <v>11.4</v>
      </c>
      <c r="M95" s="5">
        <v>12.47</v>
      </c>
      <c r="N95" s="5">
        <v>12.15</v>
      </c>
      <c r="O95" s="5">
        <v>12.4</v>
      </c>
      <c r="P95" s="5">
        <v>12.28</v>
      </c>
      <c r="Q95" s="5">
        <v>12.07</v>
      </c>
      <c r="R95" s="5">
        <v>12.03</v>
      </c>
      <c r="S95" s="5">
        <v>11.3</v>
      </c>
      <c r="T95" s="5">
        <v>10.44</v>
      </c>
      <c r="U95" s="5">
        <v>10.119999999999999</v>
      </c>
      <c r="V95" s="9">
        <v>10.1</v>
      </c>
      <c r="W95" s="8">
        <v>155.01900000000001</v>
      </c>
      <c r="X95" s="8">
        <v>1027.0554999999999</v>
      </c>
      <c r="Y95" s="8">
        <v>279.63650000000001</v>
      </c>
      <c r="Z95" s="8">
        <v>715.30899999999997</v>
      </c>
      <c r="AA95" s="4">
        <v>1</v>
      </c>
      <c r="AB95" s="5">
        <f t="shared" si="2"/>
        <v>0.69646577035028778</v>
      </c>
    </row>
    <row r="96" spans="1:28" x14ac:dyDescent="0.2">
      <c r="A96" s="3" t="s">
        <v>748</v>
      </c>
      <c r="B96" s="3" t="s">
        <v>239</v>
      </c>
      <c r="C96" s="4" t="s">
        <v>16</v>
      </c>
      <c r="D96" s="3" t="s">
        <v>750</v>
      </c>
      <c r="E96" s="3" t="s">
        <v>23</v>
      </c>
      <c r="F96" s="3" t="s">
        <v>10</v>
      </c>
      <c r="G96" s="3">
        <v>132244</v>
      </c>
      <c r="H96" s="3">
        <v>133872</v>
      </c>
      <c r="I96" s="3" t="s">
        <v>240</v>
      </c>
      <c r="J96" s="4" t="s">
        <v>241</v>
      </c>
      <c r="K96" s="5">
        <v>4.8088275019999998</v>
      </c>
      <c r="L96" s="5">
        <v>11.88047882</v>
      </c>
      <c r="M96" s="5">
        <v>8.5152731740000007</v>
      </c>
      <c r="N96" s="5">
        <v>9.0030325349999991</v>
      </c>
      <c r="O96" s="5">
        <v>8.9358379370000005</v>
      </c>
      <c r="P96" s="5">
        <v>8.6439656229999997</v>
      </c>
      <c r="Q96" s="5">
        <v>8.735346839</v>
      </c>
      <c r="R96" s="5">
        <v>8.3716022100000007</v>
      </c>
      <c r="S96" s="5">
        <v>8.8960098219999999</v>
      </c>
      <c r="T96" s="5">
        <v>8.4383916509999999</v>
      </c>
      <c r="U96" s="5">
        <v>7.5411786369999998</v>
      </c>
      <c r="V96" s="9">
        <v>7.4926826269999998</v>
      </c>
      <c r="W96" s="8">
        <v>24.45825</v>
      </c>
      <c r="X96" s="8">
        <v>179.49950000000001</v>
      </c>
      <c r="Y96" s="8">
        <v>44.080150000000003</v>
      </c>
      <c r="Z96" s="8">
        <v>4055.77</v>
      </c>
      <c r="AA96" s="4">
        <v>1</v>
      </c>
      <c r="AB96" s="5">
        <f t="shared" si="2"/>
        <v>22.594881879893816</v>
      </c>
    </row>
    <row r="97" spans="1:28" x14ac:dyDescent="0.2">
      <c r="A97" s="3" t="s">
        <v>748</v>
      </c>
      <c r="B97" s="3" t="s">
        <v>242</v>
      </c>
      <c r="C97" s="4" t="s">
        <v>4</v>
      </c>
      <c r="D97" s="3" t="s">
        <v>750</v>
      </c>
      <c r="E97" s="3" t="s">
        <v>23</v>
      </c>
      <c r="F97" s="3" t="s">
        <v>6</v>
      </c>
      <c r="G97" s="3">
        <v>175307</v>
      </c>
      <c r="H97" s="3">
        <v>177250</v>
      </c>
      <c r="I97" s="3" t="s">
        <v>243</v>
      </c>
      <c r="J97" s="4" t="s">
        <v>244</v>
      </c>
      <c r="K97" s="5">
        <v>5.12</v>
      </c>
      <c r="L97" s="5">
        <v>9.8000000000000007</v>
      </c>
      <c r="M97" s="5">
        <v>10.130000000000001</v>
      </c>
      <c r="N97" s="5">
        <v>10.33</v>
      </c>
      <c r="O97" s="5">
        <v>10.119999999999999</v>
      </c>
      <c r="P97" s="5">
        <v>10.14</v>
      </c>
      <c r="Q97" s="5">
        <v>9.9700000000000006</v>
      </c>
      <c r="R97" s="5">
        <v>9.3800000000000008</v>
      </c>
      <c r="S97" s="5">
        <v>9.9499999999999993</v>
      </c>
      <c r="T97" s="5">
        <v>11.08</v>
      </c>
      <c r="U97" s="5">
        <v>11.74</v>
      </c>
      <c r="V97" s="9">
        <v>11.08</v>
      </c>
      <c r="W97" s="8">
        <v>74.183700000000002</v>
      </c>
      <c r="X97" s="8">
        <v>763.12649999999996</v>
      </c>
      <c r="Y97" s="8">
        <v>175.202</v>
      </c>
      <c r="Z97" s="8">
        <v>3200.915</v>
      </c>
      <c r="AA97" s="4">
        <v>1</v>
      </c>
      <c r="AB97" s="5">
        <f t="shared" si="2"/>
        <v>4.1944749658149734</v>
      </c>
    </row>
    <row r="98" spans="1:28" x14ac:dyDescent="0.2">
      <c r="A98" s="3" t="s">
        <v>748</v>
      </c>
      <c r="B98" s="3" t="s">
        <v>245</v>
      </c>
      <c r="C98" s="4" t="s">
        <v>4</v>
      </c>
      <c r="D98" s="3" t="s">
        <v>750</v>
      </c>
      <c r="E98" s="3" t="s">
        <v>23</v>
      </c>
      <c r="F98" s="3" t="s">
        <v>6</v>
      </c>
      <c r="G98" s="3">
        <v>175307</v>
      </c>
      <c r="H98" s="3">
        <v>177250</v>
      </c>
      <c r="I98" s="3" t="s">
        <v>243</v>
      </c>
      <c r="J98" s="4" t="s">
        <v>244</v>
      </c>
      <c r="K98" s="5">
        <v>5.12</v>
      </c>
      <c r="L98" s="5">
        <v>9.8000000000000007</v>
      </c>
      <c r="M98" s="5">
        <v>10.130000000000001</v>
      </c>
      <c r="N98" s="5">
        <v>10.33</v>
      </c>
      <c r="O98" s="5">
        <v>10.119999999999999</v>
      </c>
      <c r="P98" s="5">
        <v>10.14</v>
      </c>
      <c r="Q98" s="5">
        <v>9.9700000000000006</v>
      </c>
      <c r="R98" s="5">
        <v>9.3800000000000008</v>
      </c>
      <c r="S98" s="5">
        <v>9.9499999999999993</v>
      </c>
      <c r="T98" s="5">
        <v>11.08</v>
      </c>
      <c r="U98" s="5">
        <v>11.74</v>
      </c>
      <c r="V98" s="9">
        <v>11.08</v>
      </c>
      <c r="W98" s="8">
        <v>74.183700000000002</v>
      </c>
      <c r="X98" s="8">
        <v>763.12649999999996</v>
      </c>
      <c r="Y98" s="8">
        <v>175.202</v>
      </c>
      <c r="Z98" s="8">
        <v>3200.915</v>
      </c>
      <c r="AA98" s="4">
        <v>1</v>
      </c>
      <c r="AB98" s="5">
        <f t="shared" si="2"/>
        <v>4.1944749658149734</v>
      </c>
    </row>
    <row r="99" spans="1:28" x14ac:dyDescent="0.2">
      <c r="A99" s="3" t="s">
        <v>748</v>
      </c>
      <c r="B99" s="3" t="s">
        <v>246</v>
      </c>
      <c r="C99" s="4" t="s">
        <v>4</v>
      </c>
      <c r="D99" s="3" t="s">
        <v>750</v>
      </c>
      <c r="E99" s="3" t="s">
        <v>23</v>
      </c>
      <c r="F99" s="3" t="s">
        <v>6</v>
      </c>
      <c r="G99" s="3">
        <v>175307</v>
      </c>
      <c r="H99" s="3">
        <v>177250</v>
      </c>
      <c r="I99" s="3" t="s">
        <v>243</v>
      </c>
      <c r="J99" s="4" t="s">
        <v>244</v>
      </c>
      <c r="K99" s="5">
        <v>5.12</v>
      </c>
      <c r="L99" s="5">
        <v>9.8000000000000007</v>
      </c>
      <c r="M99" s="5">
        <v>10.130000000000001</v>
      </c>
      <c r="N99" s="5">
        <v>10.33</v>
      </c>
      <c r="O99" s="5">
        <v>10.119999999999999</v>
      </c>
      <c r="P99" s="5">
        <v>10.14</v>
      </c>
      <c r="Q99" s="5">
        <v>9.9700000000000006</v>
      </c>
      <c r="R99" s="5">
        <v>9.3800000000000008</v>
      </c>
      <c r="S99" s="5">
        <v>9.9499999999999993</v>
      </c>
      <c r="T99" s="5">
        <v>11.08</v>
      </c>
      <c r="U99" s="5">
        <v>11.74</v>
      </c>
      <c r="V99" s="9">
        <v>11.08</v>
      </c>
      <c r="W99" s="8">
        <v>74.183700000000002</v>
      </c>
      <c r="X99" s="8">
        <v>763.12649999999996</v>
      </c>
      <c r="Y99" s="8">
        <v>175.202</v>
      </c>
      <c r="Z99" s="8">
        <v>3200.915</v>
      </c>
      <c r="AA99" s="4">
        <v>1</v>
      </c>
      <c r="AB99" s="5">
        <f t="shared" si="2"/>
        <v>4.1944749658149734</v>
      </c>
    </row>
    <row r="100" spans="1:28" x14ac:dyDescent="0.2">
      <c r="A100" s="3" t="s">
        <v>748</v>
      </c>
      <c r="B100" s="3" t="s">
        <v>247</v>
      </c>
      <c r="C100" s="4" t="s">
        <v>16</v>
      </c>
      <c r="D100" s="3" t="s">
        <v>750</v>
      </c>
      <c r="E100" s="3" t="s">
        <v>23</v>
      </c>
      <c r="F100" s="3" t="s">
        <v>6</v>
      </c>
      <c r="G100" s="3">
        <v>328207</v>
      </c>
      <c r="H100" s="3">
        <v>332442</v>
      </c>
      <c r="I100" s="3" t="s">
        <v>248</v>
      </c>
      <c r="J100" s="4" t="s">
        <v>249</v>
      </c>
      <c r="K100" s="5">
        <v>9.0969405099999996</v>
      </c>
      <c r="L100" s="5">
        <v>8.4213220020000001</v>
      </c>
      <c r="M100" s="5">
        <v>9.2460339939999994</v>
      </c>
      <c r="N100" s="5">
        <v>9.1422851749999996</v>
      </c>
      <c r="O100" s="5">
        <v>9.9257955619999994</v>
      </c>
      <c r="P100" s="5">
        <v>9.5835528799999992</v>
      </c>
      <c r="Q100" s="5">
        <v>10.13592068</v>
      </c>
      <c r="R100" s="5">
        <v>9.8284631729999994</v>
      </c>
      <c r="S100" s="5">
        <v>8.6068932960000009</v>
      </c>
      <c r="T100" s="5">
        <v>7.271949953</v>
      </c>
      <c r="U100" s="5">
        <v>6.5999693109999997</v>
      </c>
      <c r="V100" s="9">
        <v>6.3716808309999999</v>
      </c>
      <c r="W100" s="8">
        <v>233.27549999999999</v>
      </c>
      <c r="X100" s="8">
        <v>17942.2</v>
      </c>
      <c r="Y100" s="8">
        <v>1250.1949999999999</v>
      </c>
      <c r="Z100" s="8">
        <v>15902</v>
      </c>
      <c r="AA100" s="4">
        <v>1</v>
      </c>
      <c r="AB100" s="5">
        <f t="shared" si="2"/>
        <v>0.88629042146448034</v>
      </c>
    </row>
    <row r="101" spans="1:28" x14ac:dyDescent="0.2">
      <c r="A101" s="3" t="s">
        <v>748</v>
      </c>
      <c r="B101" s="3" t="s">
        <v>250</v>
      </c>
      <c r="C101" s="4" t="s">
        <v>4</v>
      </c>
      <c r="D101" s="3" t="s">
        <v>750</v>
      </c>
      <c r="E101" s="3" t="s">
        <v>23</v>
      </c>
      <c r="F101" s="3" t="s">
        <v>6</v>
      </c>
      <c r="G101" s="3">
        <v>412036</v>
      </c>
      <c r="H101" s="3">
        <v>412770</v>
      </c>
      <c r="I101" s="3" t="s">
        <v>251</v>
      </c>
      <c r="J101" s="4" t="s">
        <v>252</v>
      </c>
      <c r="K101" s="5">
        <v>4.21</v>
      </c>
      <c r="L101" s="5">
        <v>4.41</v>
      </c>
      <c r="M101" s="5">
        <v>7.13</v>
      </c>
      <c r="N101" s="5">
        <v>7.71</v>
      </c>
      <c r="O101" s="5">
        <v>8.33</v>
      </c>
      <c r="P101" s="5">
        <v>6.58</v>
      </c>
      <c r="Q101" s="5">
        <v>5.47</v>
      </c>
      <c r="R101" s="5">
        <v>3.88</v>
      </c>
      <c r="S101" s="5">
        <v>3.31</v>
      </c>
      <c r="T101" s="5">
        <v>4.05</v>
      </c>
      <c r="U101" s="5">
        <v>3.93</v>
      </c>
      <c r="V101" s="9">
        <v>4.55</v>
      </c>
      <c r="W101" s="8">
        <v>13.253500000000001</v>
      </c>
      <c r="X101" s="8">
        <v>19.635300000000001</v>
      </c>
      <c r="Y101" s="8">
        <v>17.054300000000001</v>
      </c>
      <c r="Z101" s="8">
        <v>857.49249999999995</v>
      </c>
      <c r="AA101" s="4">
        <v>1</v>
      </c>
      <c r="AB101" s="5">
        <f t="shared" si="2"/>
        <v>43.670965047643783</v>
      </c>
    </row>
    <row r="102" spans="1:28" x14ac:dyDescent="0.2">
      <c r="A102" s="3" t="s">
        <v>748</v>
      </c>
      <c r="B102" s="3" t="s">
        <v>253</v>
      </c>
      <c r="C102" s="4" t="s">
        <v>4</v>
      </c>
      <c r="D102" s="3" t="s">
        <v>750</v>
      </c>
      <c r="E102" s="3" t="s">
        <v>26</v>
      </c>
      <c r="F102" s="3" t="s">
        <v>6</v>
      </c>
      <c r="G102" s="3">
        <v>264</v>
      </c>
      <c r="H102" s="3">
        <v>4097</v>
      </c>
      <c r="I102" s="3" t="s">
        <v>27</v>
      </c>
      <c r="J102" s="4" t="s">
        <v>27</v>
      </c>
      <c r="K102" s="5">
        <v>11.521627540000001</v>
      </c>
      <c r="L102" s="5">
        <v>11.07261868</v>
      </c>
      <c r="M102" s="5">
        <v>11.83854721</v>
      </c>
      <c r="N102" s="5">
        <v>11.88801252</v>
      </c>
      <c r="O102" s="5">
        <v>11.852527390000001</v>
      </c>
      <c r="P102" s="5">
        <v>11.853565469999999</v>
      </c>
      <c r="Q102" s="5">
        <v>11.49757694</v>
      </c>
      <c r="R102" s="5">
        <v>11.30826813</v>
      </c>
      <c r="S102" s="5">
        <v>10.946131980000001</v>
      </c>
      <c r="T102" s="5">
        <v>10.97502347</v>
      </c>
      <c r="U102" s="5">
        <v>10.78008086</v>
      </c>
      <c r="V102" s="9">
        <v>10.632728220000001</v>
      </c>
      <c r="W102" s="8">
        <v>120.92400000000001</v>
      </c>
      <c r="X102" s="8">
        <v>15310.6</v>
      </c>
      <c r="Y102" s="8">
        <v>139.7655</v>
      </c>
      <c r="Z102" s="8">
        <v>5677.6549999999997</v>
      </c>
      <c r="AA102" s="4">
        <v>1</v>
      </c>
      <c r="AB102" s="5">
        <f t="shared" si="2"/>
        <v>0.37083164604914237</v>
      </c>
    </row>
    <row r="103" spans="1:28" x14ac:dyDescent="0.2">
      <c r="A103" s="3" t="s">
        <v>748</v>
      </c>
      <c r="B103" s="3" t="s">
        <v>254</v>
      </c>
      <c r="C103" s="4" t="s">
        <v>16</v>
      </c>
      <c r="D103" s="3" t="s">
        <v>750</v>
      </c>
      <c r="E103" s="3" t="s">
        <v>26</v>
      </c>
      <c r="F103" s="3" t="s">
        <v>6</v>
      </c>
      <c r="G103" s="3">
        <v>264</v>
      </c>
      <c r="H103" s="3">
        <v>4097</v>
      </c>
      <c r="I103" s="3" t="s">
        <v>27</v>
      </c>
      <c r="J103" s="4" t="s">
        <v>27</v>
      </c>
      <c r="K103" s="5">
        <v>11.521627540000001</v>
      </c>
      <c r="L103" s="5">
        <v>11.07261868</v>
      </c>
      <c r="M103" s="5">
        <v>11.83854721</v>
      </c>
      <c r="N103" s="5">
        <v>11.88801252</v>
      </c>
      <c r="O103" s="5">
        <v>11.852527390000001</v>
      </c>
      <c r="P103" s="5">
        <v>11.853565469999999</v>
      </c>
      <c r="Q103" s="5">
        <v>11.49757694</v>
      </c>
      <c r="R103" s="5">
        <v>11.30826813</v>
      </c>
      <c r="S103" s="5">
        <v>10.946131980000001</v>
      </c>
      <c r="T103" s="5">
        <v>10.97502347</v>
      </c>
      <c r="U103" s="5">
        <v>10.78008086</v>
      </c>
      <c r="V103" s="9">
        <v>10.632728220000001</v>
      </c>
      <c r="W103" s="8">
        <v>120.92400000000001</v>
      </c>
      <c r="X103" s="8">
        <v>15310.6</v>
      </c>
      <c r="Y103" s="8">
        <v>139.7655</v>
      </c>
      <c r="Z103" s="8">
        <v>5677.6549999999997</v>
      </c>
      <c r="AA103" s="4">
        <v>1</v>
      </c>
      <c r="AB103" s="5">
        <f t="shared" si="2"/>
        <v>0.37083164604914237</v>
      </c>
    </row>
    <row r="104" spans="1:28" x14ac:dyDescent="0.2">
      <c r="A104" s="3" t="s">
        <v>748</v>
      </c>
      <c r="B104" s="3" t="s">
        <v>255</v>
      </c>
      <c r="C104" s="4" t="s">
        <v>4</v>
      </c>
      <c r="D104" s="3" t="s">
        <v>750</v>
      </c>
      <c r="E104" s="3" t="s">
        <v>26</v>
      </c>
      <c r="F104" s="3" t="s">
        <v>6</v>
      </c>
      <c r="G104" s="3">
        <v>264</v>
      </c>
      <c r="H104" s="3">
        <v>4097</v>
      </c>
      <c r="I104" s="3" t="s">
        <v>27</v>
      </c>
      <c r="J104" s="4" t="s">
        <v>27</v>
      </c>
      <c r="K104" s="5">
        <v>11.521627540000001</v>
      </c>
      <c r="L104" s="5">
        <v>11.07261868</v>
      </c>
      <c r="M104" s="5">
        <v>11.83854721</v>
      </c>
      <c r="N104" s="5">
        <v>11.88801252</v>
      </c>
      <c r="O104" s="5">
        <v>11.852527390000001</v>
      </c>
      <c r="P104" s="5">
        <v>11.853565469999999</v>
      </c>
      <c r="Q104" s="5">
        <v>11.49757694</v>
      </c>
      <c r="R104" s="5">
        <v>11.30826813</v>
      </c>
      <c r="S104" s="5">
        <v>10.946131980000001</v>
      </c>
      <c r="T104" s="5">
        <v>10.97502347</v>
      </c>
      <c r="U104" s="5">
        <v>10.78008086</v>
      </c>
      <c r="V104" s="9">
        <v>10.632728220000001</v>
      </c>
      <c r="W104" s="8">
        <v>120.92400000000001</v>
      </c>
      <c r="X104" s="8">
        <v>15310.6</v>
      </c>
      <c r="Y104" s="8">
        <v>139.7655</v>
      </c>
      <c r="Z104" s="8">
        <v>5677.6549999999997</v>
      </c>
      <c r="AA104" s="4">
        <v>1</v>
      </c>
      <c r="AB104" s="5">
        <f t="shared" si="2"/>
        <v>0.37083164604914237</v>
      </c>
    </row>
    <row r="105" spans="1:28" x14ac:dyDescent="0.2">
      <c r="A105" s="3" t="s">
        <v>748</v>
      </c>
      <c r="B105" s="3" t="s">
        <v>256</v>
      </c>
      <c r="C105" s="4" t="s">
        <v>4</v>
      </c>
      <c r="D105" s="3" t="s">
        <v>750</v>
      </c>
      <c r="E105" s="3" t="s">
        <v>26</v>
      </c>
      <c r="F105" s="3" t="s">
        <v>6</v>
      </c>
      <c r="G105" s="3">
        <v>191959</v>
      </c>
      <c r="H105" s="3">
        <v>192624</v>
      </c>
      <c r="I105" s="3" t="s">
        <v>257</v>
      </c>
      <c r="J105" s="4" t="s">
        <v>258</v>
      </c>
      <c r="K105" s="5">
        <v>8.58</v>
      </c>
      <c r="L105" s="5">
        <v>9.07</v>
      </c>
      <c r="M105" s="5">
        <v>10.39</v>
      </c>
      <c r="N105" s="5">
        <v>10.45</v>
      </c>
      <c r="O105" s="5">
        <v>10.85</v>
      </c>
      <c r="P105" s="5">
        <v>10.91</v>
      </c>
      <c r="Q105" s="5">
        <v>11.09</v>
      </c>
      <c r="R105" s="5">
        <v>11.85</v>
      </c>
      <c r="S105" s="5">
        <v>12.24</v>
      </c>
      <c r="T105" s="5">
        <v>11.83</v>
      </c>
      <c r="U105" s="5">
        <v>11.19</v>
      </c>
      <c r="V105" s="9">
        <v>11.06</v>
      </c>
      <c r="W105" s="8">
        <v>47.676699999999997</v>
      </c>
      <c r="X105" s="8">
        <v>881.399</v>
      </c>
      <c r="Y105" s="8">
        <v>214.84649999999999</v>
      </c>
      <c r="Z105" s="8">
        <v>1593.365</v>
      </c>
      <c r="AA105" s="4">
        <v>1</v>
      </c>
      <c r="AB105" s="5">
        <f t="shared" si="2"/>
        <v>1.8077681050239449</v>
      </c>
    </row>
    <row r="106" spans="1:28" x14ac:dyDescent="0.2">
      <c r="A106" s="3" t="s">
        <v>748</v>
      </c>
      <c r="B106" s="3" t="s">
        <v>259</v>
      </c>
      <c r="C106" s="4" t="s">
        <v>4</v>
      </c>
      <c r="D106" s="3" t="s">
        <v>750</v>
      </c>
      <c r="E106" s="3" t="s">
        <v>26</v>
      </c>
      <c r="F106" s="3" t="s">
        <v>6</v>
      </c>
      <c r="G106" s="3">
        <v>264892</v>
      </c>
      <c r="H106" s="3">
        <v>265785</v>
      </c>
      <c r="I106" s="3" t="s">
        <v>260</v>
      </c>
      <c r="J106" s="4" t="s">
        <v>261</v>
      </c>
      <c r="K106" s="5">
        <v>11.98612975</v>
      </c>
      <c r="L106" s="5">
        <v>10.77158837</v>
      </c>
      <c r="M106" s="5">
        <v>10.403243850000001</v>
      </c>
      <c r="N106" s="5">
        <v>9.1488814319999996</v>
      </c>
      <c r="O106" s="5">
        <v>9.2683445189999993</v>
      </c>
      <c r="P106" s="5">
        <v>9.0493288589999992</v>
      </c>
      <c r="Q106" s="5">
        <v>8.9597315440000003</v>
      </c>
      <c r="R106" s="5">
        <v>9.9154362420000002</v>
      </c>
      <c r="S106" s="5">
        <v>10.47293065</v>
      </c>
      <c r="T106" s="5">
        <v>9.4873601789999995</v>
      </c>
      <c r="U106" s="5">
        <v>9.4873601789999995</v>
      </c>
      <c r="V106" s="9">
        <v>8.6710290830000005</v>
      </c>
      <c r="W106" s="8">
        <v>223.61449999999999</v>
      </c>
      <c r="X106" s="8">
        <v>1319.865</v>
      </c>
      <c r="Y106" s="8">
        <v>85.056950000000001</v>
      </c>
      <c r="Z106" s="8">
        <v>882.56150000000002</v>
      </c>
      <c r="AA106" s="4">
        <v>1</v>
      </c>
      <c r="AB106" s="5">
        <f t="shared" si="2"/>
        <v>0.66867558424535845</v>
      </c>
    </row>
    <row r="107" spans="1:28" x14ac:dyDescent="0.2">
      <c r="A107" s="3" t="s">
        <v>748</v>
      </c>
      <c r="B107" s="3" t="s">
        <v>262</v>
      </c>
      <c r="C107" s="4" t="s">
        <v>4</v>
      </c>
      <c r="D107" s="3" t="s">
        <v>750</v>
      </c>
      <c r="E107" s="3" t="s">
        <v>26</v>
      </c>
      <c r="F107" s="3" t="s">
        <v>6</v>
      </c>
      <c r="G107" s="3">
        <v>266512</v>
      </c>
      <c r="H107" s="3">
        <v>268113</v>
      </c>
      <c r="I107" s="3" t="s">
        <v>263</v>
      </c>
      <c r="J107" s="4" t="s">
        <v>264</v>
      </c>
      <c r="K107" s="5">
        <v>11.5</v>
      </c>
      <c r="L107" s="5">
        <v>10.96</v>
      </c>
      <c r="M107" s="5">
        <v>11.49</v>
      </c>
      <c r="N107" s="5">
        <v>11.26</v>
      </c>
      <c r="O107" s="5">
        <v>11.37</v>
      </c>
      <c r="P107" s="5">
        <v>10.91</v>
      </c>
      <c r="Q107" s="5">
        <v>10.73</v>
      </c>
      <c r="R107" s="5">
        <v>10.71</v>
      </c>
      <c r="S107" s="5">
        <v>10.31</v>
      </c>
      <c r="T107" s="5">
        <v>10.43</v>
      </c>
      <c r="U107" s="5">
        <v>10.68</v>
      </c>
      <c r="V107" s="9">
        <v>10.31</v>
      </c>
      <c r="W107" s="8">
        <v>186.05449999999999</v>
      </c>
      <c r="X107" s="8">
        <v>6124.1049999999996</v>
      </c>
      <c r="Y107" s="8">
        <v>184.72649999999999</v>
      </c>
      <c r="Z107" s="8">
        <v>2061.59</v>
      </c>
      <c r="AA107" s="4">
        <v>1</v>
      </c>
      <c r="AB107" s="5">
        <f t="shared" si="2"/>
        <v>0.33663531242524425</v>
      </c>
    </row>
    <row r="108" spans="1:28" x14ac:dyDescent="0.2">
      <c r="A108" s="3" t="s">
        <v>748</v>
      </c>
      <c r="B108" s="3" t="s">
        <v>265</v>
      </c>
      <c r="C108" s="4" t="s">
        <v>4</v>
      </c>
      <c r="D108" s="3" t="s">
        <v>750</v>
      </c>
      <c r="E108" s="3" t="s">
        <v>26</v>
      </c>
      <c r="F108" s="3" t="s">
        <v>6</v>
      </c>
      <c r="G108" s="3">
        <v>266512</v>
      </c>
      <c r="H108" s="3">
        <v>268113</v>
      </c>
      <c r="I108" s="3" t="s">
        <v>263</v>
      </c>
      <c r="J108" s="4" t="s">
        <v>264</v>
      </c>
      <c r="K108" s="5">
        <v>11.5</v>
      </c>
      <c r="L108" s="5">
        <v>10.96</v>
      </c>
      <c r="M108" s="5">
        <v>11.49</v>
      </c>
      <c r="N108" s="5">
        <v>11.26</v>
      </c>
      <c r="O108" s="5">
        <v>11.37</v>
      </c>
      <c r="P108" s="5">
        <v>10.91</v>
      </c>
      <c r="Q108" s="5">
        <v>10.73</v>
      </c>
      <c r="R108" s="5">
        <v>10.71</v>
      </c>
      <c r="S108" s="5">
        <v>10.31</v>
      </c>
      <c r="T108" s="5">
        <v>10.43</v>
      </c>
      <c r="U108" s="5">
        <v>10.68</v>
      </c>
      <c r="V108" s="9">
        <v>10.31</v>
      </c>
      <c r="W108" s="8">
        <v>186.05449999999999</v>
      </c>
      <c r="X108" s="8">
        <v>6124.1049999999996</v>
      </c>
      <c r="Y108" s="8">
        <v>184.72649999999999</v>
      </c>
      <c r="Z108" s="8">
        <v>2061.59</v>
      </c>
      <c r="AA108" s="4">
        <v>1</v>
      </c>
      <c r="AB108" s="5">
        <f t="shared" si="2"/>
        <v>0.33663531242524425</v>
      </c>
    </row>
    <row r="109" spans="1:28" x14ac:dyDescent="0.2">
      <c r="A109" s="3" t="s">
        <v>748</v>
      </c>
      <c r="B109" s="3" t="s">
        <v>266</v>
      </c>
      <c r="C109" s="4" t="s">
        <v>4</v>
      </c>
      <c r="D109" s="3" t="s">
        <v>750</v>
      </c>
      <c r="E109" s="3" t="s">
        <v>26</v>
      </c>
      <c r="F109" s="3" t="s">
        <v>6</v>
      </c>
      <c r="G109" s="3">
        <v>266512</v>
      </c>
      <c r="H109" s="3">
        <v>268113</v>
      </c>
      <c r="I109" s="3" t="s">
        <v>263</v>
      </c>
      <c r="J109" s="4" t="s">
        <v>264</v>
      </c>
      <c r="K109" s="5">
        <v>11.5</v>
      </c>
      <c r="L109" s="5">
        <v>10.96</v>
      </c>
      <c r="M109" s="5">
        <v>11.49</v>
      </c>
      <c r="N109" s="5">
        <v>11.26</v>
      </c>
      <c r="O109" s="5">
        <v>11.37</v>
      </c>
      <c r="P109" s="5">
        <v>10.91</v>
      </c>
      <c r="Q109" s="5">
        <v>10.73</v>
      </c>
      <c r="R109" s="5">
        <v>10.71</v>
      </c>
      <c r="S109" s="5">
        <v>10.31</v>
      </c>
      <c r="T109" s="5">
        <v>10.43</v>
      </c>
      <c r="U109" s="5">
        <v>10.68</v>
      </c>
      <c r="V109" s="9">
        <v>10.31</v>
      </c>
      <c r="W109" s="8">
        <v>186.05449999999999</v>
      </c>
      <c r="X109" s="8">
        <v>6124.1049999999996</v>
      </c>
      <c r="Y109" s="8">
        <v>184.72649999999999</v>
      </c>
      <c r="Z109" s="8">
        <v>2061.59</v>
      </c>
      <c r="AA109" s="4">
        <v>1</v>
      </c>
      <c r="AB109" s="5">
        <f t="shared" si="2"/>
        <v>0.33663531242524425</v>
      </c>
    </row>
    <row r="110" spans="1:28" x14ac:dyDescent="0.2">
      <c r="A110" s="3" t="s">
        <v>748</v>
      </c>
      <c r="B110" s="3" t="s">
        <v>267</v>
      </c>
      <c r="C110" s="4" t="s">
        <v>4</v>
      </c>
      <c r="D110" s="3" t="s">
        <v>750</v>
      </c>
      <c r="E110" s="3" t="s">
        <v>26</v>
      </c>
      <c r="F110" s="3" t="s">
        <v>6</v>
      </c>
      <c r="G110" s="3">
        <v>279930</v>
      </c>
      <c r="H110" s="3">
        <v>280682</v>
      </c>
      <c r="I110" s="3" t="s">
        <v>268</v>
      </c>
      <c r="J110" s="4" t="s">
        <v>269</v>
      </c>
      <c r="K110" s="5">
        <v>10.88</v>
      </c>
      <c r="L110" s="5">
        <v>11.22</v>
      </c>
      <c r="M110" s="5">
        <v>11.4</v>
      </c>
      <c r="N110" s="5">
        <v>10.8</v>
      </c>
      <c r="O110" s="5">
        <v>11.57</v>
      </c>
      <c r="P110" s="5">
        <v>11.68</v>
      </c>
      <c r="Q110" s="5">
        <v>12.01</v>
      </c>
      <c r="R110" s="5">
        <v>11.91</v>
      </c>
      <c r="S110" s="5">
        <v>11.26</v>
      </c>
      <c r="T110" s="5">
        <v>10.93</v>
      </c>
      <c r="U110" s="5">
        <v>10.73</v>
      </c>
      <c r="V110" s="9">
        <v>10.119999999999999</v>
      </c>
      <c r="W110" s="8">
        <v>70.238050000000001</v>
      </c>
      <c r="X110" s="8">
        <v>1110.82</v>
      </c>
      <c r="Y110" s="8">
        <v>141.87</v>
      </c>
      <c r="Z110" s="8">
        <v>1184.9549999999999</v>
      </c>
      <c r="AA110" s="4">
        <v>1</v>
      </c>
      <c r="AB110" s="5">
        <f t="shared" si="2"/>
        <v>1.0667389856142309</v>
      </c>
    </row>
    <row r="111" spans="1:28" x14ac:dyDescent="0.2">
      <c r="A111" s="3" t="s">
        <v>748</v>
      </c>
      <c r="B111" s="3" t="s">
        <v>270</v>
      </c>
      <c r="C111" s="4" t="s">
        <v>4</v>
      </c>
      <c r="D111" s="3" t="s">
        <v>750</v>
      </c>
      <c r="E111" s="3" t="s">
        <v>26</v>
      </c>
      <c r="F111" s="3" t="s">
        <v>6</v>
      </c>
      <c r="G111" s="3">
        <v>279930</v>
      </c>
      <c r="H111" s="3">
        <v>280682</v>
      </c>
      <c r="I111" s="3" t="s">
        <v>268</v>
      </c>
      <c r="J111" s="4" t="s">
        <v>269</v>
      </c>
      <c r="K111" s="5">
        <v>10.88</v>
      </c>
      <c r="L111" s="5">
        <v>11.22</v>
      </c>
      <c r="M111" s="5">
        <v>11.4</v>
      </c>
      <c r="N111" s="5">
        <v>10.8</v>
      </c>
      <c r="O111" s="5">
        <v>11.57</v>
      </c>
      <c r="P111" s="5">
        <v>11.68</v>
      </c>
      <c r="Q111" s="5">
        <v>12.01</v>
      </c>
      <c r="R111" s="5">
        <v>11.91</v>
      </c>
      <c r="S111" s="5">
        <v>11.26</v>
      </c>
      <c r="T111" s="5">
        <v>10.93</v>
      </c>
      <c r="U111" s="5">
        <v>10.73</v>
      </c>
      <c r="V111" s="9">
        <v>10.119999999999999</v>
      </c>
      <c r="W111" s="8">
        <v>70.238050000000001</v>
      </c>
      <c r="X111" s="8">
        <v>1110.82</v>
      </c>
      <c r="Y111" s="8">
        <v>141.87</v>
      </c>
      <c r="Z111" s="8">
        <v>1184.9549999999999</v>
      </c>
      <c r="AA111" s="4">
        <v>1</v>
      </c>
      <c r="AB111" s="5">
        <f t="shared" si="2"/>
        <v>1.0667389856142309</v>
      </c>
    </row>
    <row r="112" spans="1:28" x14ac:dyDescent="0.2">
      <c r="A112" s="3" t="s">
        <v>748</v>
      </c>
      <c r="B112" s="3" t="s">
        <v>271</v>
      </c>
      <c r="C112" s="4" t="s">
        <v>4</v>
      </c>
      <c r="D112" s="3" t="s">
        <v>750</v>
      </c>
      <c r="E112" s="3" t="s">
        <v>26</v>
      </c>
      <c r="F112" s="3" t="s">
        <v>6</v>
      </c>
      <c r="G112" s="3">
        <v>285241</v>
      </c>
      <c r="H112" s="3">
        <v>286914</v>
      </c>
      <c r="I112" s="3" t="s">
        <v>272</v>
      </c>
      <c r="J112" s="4" t="s">
        <v>273</v>
      </c>
      <c r="K112" s="5">
        <v>7.88</v>
      </c>
      <c r="L112" s="5">
        <v>13.99</v>
      </c>
      <c r="M112" s="5">
        <v>13.72</v>
      </c>
      <c r="N112" s="5">
        <v>13.14</v>
      </c>
      <c r="O112" s="5">
        <v>13.11</v>
      </c>
      <c r="P112" s="5">
        <v>13.23</v>
      </c>
      <c r="Q112" s="5">
        <v>13.35</v>
      </c>
      <c r="R112" s="5">
        <v>13.33</v>
      </c>
      <c r="S112" s="5">
        <v>13.63</v>
      </c>
      <c r="T112" s="5">
        <v>13.48</v>
      </c>
      <c r="U112" s="5">
        <v>13.71</v>
      </c>
      <c r="V112" s="9">
        <v>13.41</v>
      </c>
      <c r="W112" s="8">
        <v>81.442750000000004</v>
      </c>
      <c r="X112" s="8">
        <v>12845</v>
      </c>
      <c r="Y112" s="8">
        <v>1424.91</v>
      </c>
      <c r="Z112" s="8">
        <v>6175.29</v>
      </c>
      <c r="AA112" s="4">
        <v>1</v>
      </c>
      <c r="AB112" s="5">
        <f t="shared" si="2"/>
        <v>0.48075437913585051</v>
      </c>
    </row>
    <row r="113" spans="1:28" x14ac:dyDescent="0.2">
      <c r="A113" s="3" t="s">
        <v>748</v>
      </c>
      <c r="B113" s="3" t="s">
        <v>274</v>
      </c>
      <c r="C113" s="4" t="s">
        <v>4</v>
      </c>
      <c r="D113" s="3" t="s">
        <v>750</v>
      </c>
      <c r="E113" s="3" t="s">
        <v>26</v>
      </c>
      <c r="F113" s="3" t="s">
        <v>6</v>
      </c>
      <c r="G113" s="3">
        <v>308413</v>
      </c>
      <c r="H113" s="3">
        <v>311199</v>
      </c>
      <c r="I113" s="3" t="s">
        <v>275</v>
      </c>
      <c r="J113" s="4" t="s">
        <v>276</v>
      </c>
      <c r="K113" s="5">
        <v>6.6933476860000001</v>
      </c>
      <c r="L113" s="5">
        <v>5.7793756729999997</v>
      </c>
      <c r="M113" s="5">
        <v>7.1651991390000003</v>
      </c>
      <c r="N113" s="5">
        <v>6.7299354139999998</v>
      </c>
      <c r="O113" s="5">
        <v>6.341496233</v>
      </c>
      <c r="P113" s="5">
        <v>5.0130893429999999</v>
      </c>
      <c r="Q113" s="5">
        <v>6.5491819160000002</v>
      </c>
      <c r="R113" s="5">
        <v>8.6123143160000009</v>
      </c>
      <c r="S113" s="5">
        <v>8.7864262649999993</v>
      </c>
      <c r="T113" s="5">
        <v>7.8999569430000003</v>
      </c>
      <c r="U113" s="5">
        <v>7.0769752419999996</v>
      </c>
      <c r="V113" s="9">
        <v>7.512992465</v>
      </c>
      <c r="W113" s="8">
        <v>30.6294</v>
      </c>
      <c r="X113" s="8">
        <v>1166.82</v>
      </c>
      <c r="Y113" s="8">
        <v>94.147800000000004</v>
      </c>
      <c r="Z113" s="8">
        <v>355.25599999999997</v>
      </c>
      <c r="AA113" s="4">
        <v>1</v>
      </c>
      <c r="AB113" s="5">
        <f t="shared" si="2"/>
        <v>0.30446512744039356</v>
      </c>
    </row>
    <row r="114" spans="1:28" x14ac:dyDescent="0.2">
      <c r="A114" s="3" t="s">
        <v>748</v>
      </c>
      <c r="B114" s="3" t="s">
        <v>277</v>
      </c>
      <c r="C114" s="4" t="s">
        <v>4</v>
      </c>
      <c r="D114" s="3" t="s">
        <v>750</v>
      </c>
      <c r="E114" s="3" t="s">
        <v>26</v>
      </c>
      <c r="F114" s="3" t="s">
        <v>6</v>
      </c>
      <c r="G114" s="3">
        <v>335946</v>
      </c>
      <c r="H114" s="3">
        <v>337340</v>
      </c>
      <c r="I114" s="3" t="s">
        <v>278</v>
      </c>
      <c r="J114" s="4" t="s">
        <v>279</v>
      </c>
      <c r="K114" s="5">
        <v>9.7896774190000002</v>
      </c>
      <c r="L114" s="5">
        <v>9.5612903229999997</v>
      </c>
      <c r="M114" s="5">
        <v>9.788358423</v>
      </c>
      <c r="N114" s="5">
        <v>9.3665089609999992</v>
      </c>
      <c r="O114" s="5">
        <v>9.2346093190000005</v>
      </c>
      <c r="P114" s="5">
        <v>8.7815053760000001</v>
      </c>
      <c r="Q114" s="5">
        <v>8.9599713259999998</v>
      </c>
      <c r="R114" s="5">
        <v>9.3402437280000008</v>
      </c>
      <c r="S114" s="5">
        <v>9.2193548389999993</v>
      </c>
      <c r="T114" s="5">
        <v>9.1538637989999998</v>
      </c>
      <c r="U114" s="5">
        <v>8.7254193549999997</v>
      </c>
      <c r="V114" s="9">
        <v>8.7775770610000006</v>
      </c>
      <c r="W114" s="8">
        <v>205.98099999999999</v>
      </c>
      <c r="X114" s="8">
        <v>3935.58</v>
      </c>
      <c r="Y114" s="8">
        <v>135.70750000000001</v>
      </c>
      <c r="Z114" s="8">
        <v>3183.22</v>
      </c>
      <c r="AA114" s="4">
        <v>1</v>
      </c>
      <c r="AB114" s="5">
        <f t="shared" si="2"/>
        <v>0.80883122690937548</v>
      </c>
    </row>
    <row r="115" spans="1:28" x14ac:dyDescent="0.2">
      <c r="A115" s="3" t="s">
        <v>748</v>
      </c>
      <c r="B115" s="3" t="s">
        <v>280</v>
      </c>
      <c r="C115" s="4" t="s">
        <v>4</v>
      </c>
      <c r="D115" s="3" t="s">
        <v>750</v>
      </c>
      <c r="E115" s="3" t="s">
        <v>26</v>
      </c>
      <c r="F115" s="3" t="s">
        <v>10</v>
      </c>
      <c r="G115" s="3">
        <v>541690</v>
      </c>
      <c r="H115" s="3">
        <v>545055</v>
      </c>
      <c r="I115" s="3" t="s">
        <v>281</v>
      </c>
      <c r="J115" s="4" t="s">
        <v>282</v>
      </c>
      <c r="K115" s="5">
        <v>9.0072549019999997</v>
      </c>
      <c r="L115" s="5">
        <v>7.9957486629999996</v>
      </c>
      <c r="M115" s="5">
        <v>8.2464854429999992</v>
      </c>
      <c r="N115" s="5">
        <v>7.7243077839999996</v>
      </c>
      <c r="O115" s="5">
        <v>7.8235858589999996</v>
      </c>
      <c r="P115" s="5">
        <v>7.6847890669999996</v>
      </c>
      <c r="Q115" s="5">
        <v>8.2524064169999995</v>
      </c>
      <c r="R115" s="5">
        <v>9.2527243020000007</v>
      </c>
      <c r="S115" s="5">
        <v>9.3836809270000003</v>
      </c>
      <c r="T115" s="5">
        <v>8.8323915629999998</v>
      </c>
      <c r="U115" s="5">
        <v>7.9552465830000001</v>
      </c>
      <c r="V115" s="9">
        <v>8.2836185380000007</v>
      </c>
      <c r="W115" s="8">
        <v>29.364799999999999</v>
      </c>
      <c r="X115" s="8">
        <v>1977.56</v>
      </c>
      <c r="Y115" s="8">
        <v>51.500549999999997</v>
      </c>
      <c r="Z115" s="8">
        <v>4860.21</v>
      </c>
      <c r="AA115" s="4">
        <v>1</v>
      </c>
      <c r="AB115" s="5">
        <f t="shared" si="2"/>
        <v>2.4576801715245051</v>
      </c>
    </row>
    <row r="116" spans="1:28" x14ac:dyDescent="0.2">
      <c r="A116" s="3" t="s">
        <v>748</v>
      </c>
      <c r="B116" s="3" t="s">
        <v>283</v>
      </c>
      <c r="C116" s="4" t="s">
        <v>4</v>
      </c>
      <c r="D116" s="3" t="s">
        <v>750</v>
      </c>
      <c r="E116" s="3" t="s">
        <v>26</v>
      </c>
      <c r="F116" s="3" t="s">
        <v>10</v>
      </c>
      <c r="G116" s="3">
        <v>541690</v>
      </c>
      <c r="H116" s="3">
        <v>545055</v>
      </c>
      <c r="I116" s="3" t="s">
        <v>281</v>
      </c>
      <c r="J116" s="4" t="s">
        <v>282</v>
      </c>
      <c r="K116" s="5">
        <v>9.0072549019999997</v>
      </c>
      <c r="L116" s="5">
        <v>7.9957486629999996</v>
      </c>
      <c r="M116" s="5">
        <v>8.2464854429999992</v>
      </c>
      <c r="N116" s="5">
        <v>7.7243077839999996</v>
      </c>
      <c r="O116" s="5">
        <v>7.8235858589999996</v>
      </c>
      <c r="P116" s="5">
        <v>7.6847890669999996</v>
      </c>
      <c r="Q116" s="5">
        <v>8.2524064169999995</v>
      </c>
      <c r="R116" s="5">
        <v>9.2527243020000007</v>
      </c>
      <c r="S116" s="5">
        <v>9.3836809270000003</v>
      </c>
      <c r="T116" s="5">
        <v>8.8323915629999998</v>
      </c>
      <c r="U116" s="5">
        <v>7.9552465830000001</v>
      </c>
      <c r="V116" s="9">
        <v>8.2836185380000007</v>
      </c>
      <c r="W116" s="8">
        <v>29.364799999999999</v>
      </c>
      <c r="X116" s="8">
        <v>1977.56</v>
      </c>
      <c r="Y116" s="8">
        <v>51.500549999999997</v>
      </c>
      <c r="Z116" s="8">
        <v>4860.21</v>
      </c>
      <c r="AA116" s="4">
        <v>1</v>
      </c>
      <c r="AB116" s="5">
        <f t="shared" si="2"/>
        <v>2.4576801715245051</v>
      </c>
    </row>
    <row r="117" spans="1:28" x14ac:dyDescent="0.2">
      <c r="A117" s="3" t="s">
        <v>748</v>
      </c>
      <c r="B117" s="3" t="s">
        <v>284</v>
      </c>
      <c r="C117" s="4" t="s">
        <v>4</v>
      </c>
      <c r="D117" s="3" t="s">
        <v>750</v>
      </c>
      <c r="E117" s="3" t="s">
        <v>285</v>
      </c>
      <c r="F117" s="3" t="s">
        <v>6</v>
      </c>
      <c r="G117" s="3">
        <v>87847</v>
      </c>
      <c r="H117" s="3">
        <v>90345</v>
      </c>
      <c r="I117" s="3" t="s">
        <v>286</v>
      </c>
      <c r="J117" s="4" t="s">
        <v>287</v>
      </c>
      <c r="K117" s="5">
        <v>8.7517406960000006</v>
      </c>
      <c r="L117" s="5">
        <v>8.1915486190000006</v>
      </c>
      <c r="M117" s="5">
        <v>8.8506122450000007</v>
      </c>
      <c r="N117" s="5">
        <v>8.5721448579999997</v>
      </c>
      <c r="O117" s="5">
        <v>9.1575230090000002</v>
      </c>
      <c r="P117" s="5">
        <v>9.2184353740000002</v>
      </c>
      <c r="Q117" s="5">
        <v>9.7840616249999997</v>
      </c>
      <c r="R117" s="5">
        <v>10.88977191</v>
      </c>
      <c r="S117" s="5">
        <v>11.57678671</v>
      </c>
      <c r="T117" s="5">
        <v>11.27515406</v>
      </c>
      <c r="U117" s="5">
        <v>10.146722690000001</v>
      </c>
      <c r="V117" s="9">
        <v>10.83535814</v>
      </c>
      <c r="W117" s="8">
        <v>88.373249999999999</v>
      </c>
      <c r="X117" s="8">
        <v>1148.8</v>
      </c>
      <c r="Y117" s="8">
        <v>234.77600000000001</v>
      </c>
      <c r="Z117" s="8">
        <v>868.82</v>
      </c>
      <c r="AA117" s="4">
        <v>1</v>
      </c>
      <c r="AB117" s="5">
        <f t="shared" si="2"/>
        <v>0.75628481894150423</v>
      </c>
    </row>
    <row r="118" spans="1:28" x14ac:dyDescent="0.2">
      <c r="A118" s="3" t="s">
        <v>748</v>
      </c>
      <c r="B118" s="3" t="s">
        <v>288</v>
      </c>
      <c r="C118" s="4" t="s">
        <v>16</v>
      </c>
      <c r="D118" s="3" t="s">
        <v>750</v>
      </c>
      <c r="E118" s="3" t="s">
        <v>40</v>
      </c>
      <c r="F118" s="3" t="s">
        <v>10</v>
      </c>
      <c r="G118" s="3">
        <v>272520</v>
      </c>
      <c r="H118" s="3">
        <v>274322</v>
      </c>
      <c r="I118" s="3" t="s">
        <v>289</v>
      </c>
      <c r="J118" s="4" t="s">
        <v>290</v>
      </c>
      <c r="K118" s="5">
        <v>7.53</v>
      </c>
      <c r="L118" s="5">
        <v>8.93</v>
      </c>
      <c r="M118" s="5">
        <v>11.24</v>
      </c>
      <c r="N118" s="5">
        <v>11.01</v>
      </c>
      <c r="O118" s="5">
        <v>11.43</v>
      </c>
      <c r="P118" s="5">
        <v>10.7</v>
      </c>
      <c r="Q118" s="5">
        <v>10.52</v>
      </c>
      <c r="R118" s="5">
        <v>9.94</v>
      </c>
      <c r="S118" s="5">
        <v>9.57</v>
      </c>
      <c r="T118" s="5">
        <v>9.2799999999999994</v>
      </c>
      <c r="U118" s="5">
        <v>9.59</v>
      </c>
      <c r="V118" s="9">
        <v>8.8000000000000007</v>
      </c>
      <c r="W118" s="8">
        <v>33.8157</v>
      </c>
      <c r="X118" s="8">
        <v>1911.9549999999999</v>
      </c>
      <c r="Y118" s="8">
        <v>159.26150000000001</v>
      </c>
      <c r="Z118" s="8">
        <v>4355.7150000000001</v>
      </c>
      <c r="AA118" s="4">
        <v>1</v>
      </c>
      <c r="AB118" s="5">
        <f t="shared" si="2"/>
        <v>2.278147236728898</v>
      </c>
    </row>
    <row r="119" spans="1:28" x14ac:dyDescent="0.2">
      <c r="A119" s="3" t="s">
        <v>748</v>
      </c>
      <c r="B119" s="3" t="s">
        <v>291</v>
      </c>
      <c r="C119" s="4" t="s">
        <v>4</v>
      </c>
      <c r="D119" s="3" t="s">
        <v>750</v>
      </c>
      <c r="E119" s="3" t="s">
        <v>40</v>
      </c>
      <c r="F119" s="3" t="s">
        <v>10</v>
      </c>
      <c r="G119" s="3">
        <v>536057</v>
      </c>
      <c r="H119" s="3">
        <v>537379</v>
      </c>
      <c r="I119" s="3" t="s">
        <v>292</v>
      </c>
      <c r="J119" s="4" t="s">
        <v>292</v>
      </c>
      <c r="K119" s="5">
        <v>10.33901738</v>
      </c>
      <c r="L119" s="5">
        <v>11.14349206</v>
      </c>
      <c r="M119" s="5">
        <v>11.290793649999999</v>
      </c>
      <c r="N119" s="5">
        <v>11.60258503</v>
      </c>
      <c r="O119" s="5">
        <v>11.63475435</v>
      </c>
      <c r="P119" s="5">
        <v>11.526772490000001</v>
      </c>
      <c r="Q119" s="5">
        <v>11.15811036</v>
      </c>
      <c r="R119" s="5">
        <v>11.417535900000001</v>
      </c>
      <c r="S119" s="5">
        <v>11.060151169999999</v>
      </c>
      <c r="T119" s="5">
        <v>10.216810280000001</v>
      </c>
      <c r="U119" s="5">
        <v>9.7870143610000007</v>
      </c>
      <c r="V119" s="9">
        <v>10.304761900000001</v>
      </c>
      <c r="W119" s="8">
        <v>3.9923000000000002</v>
      </c>
      <c r="X119" s="8">
        <v>4173.7950000000001</v>
      </c>
      <c r="Y119" s="8">
        <v>18.608049999999999</v>
      </c>
      <c r="Z119" s="8">
        <v>2913.2350000000001</v>
      </c>
      <c r="AA119" s="4">
        <v>1</v>
      </c>
      <c r="AB119" s="5">
        <f t="shared" si="2"/>
        <v>0.69798229189502603</v>
      </c>
    </row>
    <row r="120" spans="1:28" x14ac:dyDescent="0.2">
      <c r="A120" s="3" t="s">
        <v>748</v>
      </c>
      <c r="B120" s="3" t="s">
        <v>293</v>
      </c>
      <c r="C120" s="4" t="s">
        <v>4</v>
      </c>
      <c r="D120" s="3" t="s">
        <v>750</v>
      </c>
      <c r="E120" s="3" t="s">
        <v>40</v>
      </c>
      <c r="F120" s="3" t="s">
        <v>6</v>
      </c>
      <c r="G120" s="3">
        <v>566145</v>
      </c>
      <c r="H120" s="3">
        <v>567467</v>
      </c>
      <c r="I120" s="3" t="s">
        <v>294</v>
      </c>
      <c r="J120" s="4" t="s">
        <v>294</v>
      </c>
      <c r="K120" s="5">
        <v>11.480151169999999</v>
      </c>
      <c r="L120" s="5">
        <v>11.54523054</v>
      </c>
      <c r="M120" s="5">
        <v>11.61486017</v>
      </c>
      <c r="N120" s="5">
        <v>12.006900979999999</v>
      </c>
      <c r="O120" s="5">
        <v>12.03671202</v>
      </c>
      <c r="P120" s="5">
        <v>11.88289494</v>
      </c>
      <c r="Q120" s="5">
        <v>11.55656085</v>
      </c>
      <c r="R120" s="5">
        <v>11.7065155</v>
      </c>
      <c r="S120" s="5">
        <v>11.39045351</v>
      </c>
      <c r="T120" s="5">
        <v>10.44640212</v>
      </c>
      <c r="U120" s="5">
        <v>9.9392970520000006</v>
      </c>
      <c r="V120" s="9">
        <v>10.610393050000001</v>
      </c>
      <c r="W120" s="8">
        <v>12.790749999999999</v>
      </c>
      <c r="X120" s="8">
        <v>4323.9750000000004</v>
      </c>
      <c r="Y120" s="8">
        <v>19.686399999999999</v>
      </c>
      <c r="Z120" s="8">
        <v>3021.5250000000001</v>
      </c>
      <c r="AA120" s="4">
        <v>1</v>
      </c>
      <c r="AB120" s="5">
        <f t="shared" si="2"/>
        <v>0.6987841049034742</v>
      </c>
    </row>
    <row r="121" spans="1:28" x14ac:dyDescent="0.2">
      <c r="A121" s="3" t="s">
        <v>748</v>
      </c>
      <c r="B121" s="3" t="s">
        <v>295</v>
      </c>
      <c r="C121" s="4" t="s">
        <v>4</v>
      </c>
      <c r="D121" s="3" t="s">
        <v>750</v>
      </c>
      <c r="E121" s="3" t="s">
        <v>40</v>
      </c>
      <c r="F121" s="3" t="s">
        <v>6</v>
      </c>
      <c r="G121" s="3">
        <v>625324</v>
      </c>
      <c r="H121" s="3">
        <v>627084</v>
      </c>
      <c r="I121" s="3" t="s">
        <v>44</v>
      </c>
      <c r="J121" s="4" t="s">
        <v>45</v>
      </c>
      <c r="K121" s="5">
        <v>8.68</v>
      </c>
      <c r="L121" s="5">
        <v>8.18</v>
      </c>
      <c r="M121" s="5">
        <v>8.56</v>
      </c>
      <c r="N121" s="5">
        <v>7.41</v>
      </c>
      <c r="O121" s="5">
        <v>7.38</v>
      </c>
      <c r="P121" s="5">
        <v>6.67</v>
      </c>
      <c r="Q121" s="5">
        <v>6.86</v>
      </c>
      <c r="R121" s="5">
        <v>7.36</v>
      </c>
      <c r="S121" s="5">
        <v>5.13</v>
      </c>
      <c r="T121" s="5">
        <v>5.87</v>
      </c>
      <c r="U121" s="5">
        <v>5.72</v>
      </c>
      <c r="V121" s="9">
        <v>5.82</v>
      </c>
      <c r="W121" s="8">
        <v>42.466450000000002</v>
      </c>
      <c r="X121" s="8">
        <v>125.0335</v>
      </c>
      <c r="Y121" s="8">
        <v>51.715150000000001</v>
      </c>
      <c r="Z121" s="8">
        <v>1266.1199999999999</v>
      </c>
      <c r="AA121" s="4">
        <v>1</v>
      </c>
      <c r="AB121" s="5">
        <f>Z121/X121</f>
        <v>10.126246166027503</v>
      </c>
    </row>
    <row r="122" spans="1:28" x14ac:dyDescent="0.2">
      <c r="A122" s="3" t="s">
        <v>748</v>
      </c>
      <c r="B122" s="3" t="s">
        <v>296</v>
      </c>
      <c r="C122" s="4" t="s">
        <v>4</v>
      </c>
      <c r="D122" s="3" t="s">
        <v>750</v>
      </c>
      <c r="E122" s="3" t="s">
        <v>40</v>
      </c>
      <c r="F122" s="3" t="s">
        <v>6</v>
      </c>
      <c r="G122" s="3">
        <v>731449</v>
      </c>
      <c r="H122" s="3">
        <v>732927</v>
      </c>
      <c r="I122" s="3" t="s">
        <v>297</v>
      </c>
      <c r="J122" s="4" t="s">
        <v>298</v>
      </c>
      <c r="K122" s="5">
        <v>10.050000000000001</v>
      </c>
      <c r="L122" s="5">
        <v>11.39</v>
      </c>
      <c r="M122" s="5">
        <v>11.98</v>
      </c>
      <c r="N122" s="5">
        <v>11.87</v>
      </c>
      <c r="O122" s="5">
        <v>12.3</v>
      </c>
      <c r="P122" s="5">
        <v>12.23</v>
      </c>
      <c r="Q122" s="5">
        <v>11.97</v>
      </c>
      <c r="R122" s="5">
        <v>11.35</v>
      </c>
      <c r="S122" s="5">
        <v>10.95</v>
      </c>
      <c r="T122" s="5">
        <v>10.130000000000001</v>
      </c>
      <c r="U122" s="5">
        <v>10.69</v>
      </c>
      <c r="V122" s="9">
        <v>9.99</v>
      </c>
      <c r="W122" s="8">
        <v>123.1503</v>
      </c>
      <c r="X122" s="8">
        <v>8933.77</v>
      </c>
      <c r="Y122" s="8">
        <v>392.13499999999999</v>
      </c>
      <c r="Z122" s="8">
        <v>10466.85</v>
      </c>
      <c r="AA122" s="4">
        <v>1</v>
      </c>
      <c r="AB122" s="5">
        <f t="shared" ref="AB122:AB158" si="3">Z122/X122</f>
        <v>1.1716050446787862</v>
      </c>
    </row>
    <row r="123" spans="1:28" x14ac:dyDescent="0.2">
      <c r="A123" s="3" t="s">
        <v>748</v>
      </c>
      <c r="B123" s="3" t="s">
        <v>299</v>
      </c>
      <c r="C123" s="4" t="s">
        <v>4</v>
      </c>
      <c r="D123" s="3" t="s">
        <v>750</v>
      </c>
      <c r="E123" s="3" t="s">
        <v>40</v>
      </c>
      <c r="F123" s="3" t="s">
        <v>6</v>
      </c>
      <c r="G123" s="3">
        <v>751394</v>
      </c>
      <c r="H123" s="3">
        <v>753844</v>
      </c>
      <c r="I123" s="3" t="s">
        <v>300</v>
      </c>
      <c r="J123" s="4" t="s">
        <v>300</v>
      </c>
      <c r="K123" s="5">
        <v>10.695977149999999</v>
      </c>
      <c r="L123" s="5">
        <v>11.291121990000001</v>
      </c>
      <c r="M123" s="5">
        <v>11.73864545</v>
      </c>
      <c r="N123" s="5">
        <v>11.65793146</v>
      </c>
      <c r="O123" s="5">
        <v>11.35416157</v>
      </c>
      <c r="P123" s="5">
        <v>11.09422685</v>
      </c>
      <c r="Q123" s="5">
        <v>11.14348429</v>
      </c>
      <c r="R123" s="5">
        <v>10.676552429999999</v>
      </c>
      <c r="S123" s="5">
        <v>10.8672705</v>
      </c>
      <c r="T123" s="5">
        <v>11.48265198</v>
      </c>
      <c r="U123" s="5">
        <v>11.851093430000001</v>
      </c>
      <c r="V123" s="9">
        <v>11.225989390000001</v>
      </c>
      <c r="W123" s="8">
        <v>124.845</v>
      </c>
      <c r="X123" s="8">
        <v>735.94050000000004</v>
      </c>
      <c r="Y123" s="8">
        <v>268.12700000000001</v>
      </c>
      <c r="Z123" s="8">
        <v>1027.835</v>
      </c>
      <c r="AA123" s="4">
        <v>1</v>
      </c>
      <c r="AB123" s="5">
        <f t="shared" si="3"/>
        <v>1.3966278523875231</v>
      </c>
    </row>
    <row r="124" spans="1:28" x14ac:dyDescent="0.2">
      <c r="A124" s="3" t="s">
        <v>748</v>
      </c>
      <c r="B124" s="3" t="s">
        <v>301</v>
      </c>
      <c r="C124" s="4" t="s">
        <v>4</v>
      </c>
      <c r="D124" s="3" t="s">
        <v>750</v>
      </c>
      <c r="E124" s="3" t="s">
        <v>40</v>
      </c>
      <c r="F124" s="3" t="s">
        <v>10</v>
      </c>
      <c r="G124" s="3">
        <v>811738</v>
      </c>
      <c r="H124" s="3">
        <v>813054</v>
      </c>
      <c r="I124" s="3" t="s">
        <v>302</v>
      </c>
      <c r="J124" s="4" t="s">
        <v>302</v>
      </c>
      <c r="K124" s="5">
        <v>10.02</v>
      </c>
      <c r="L124" s="5">
        <v>11.06</v>
      </c>
      <c r="M124" s="5">
        <v>11.2</v>
      </c>
      <c r="N124" s="5">
        <v>11.29</v>
      </c>
      <c r="O124" s="5">
        <v>11.2</v>
      </c>
      <c r="P124" s="5">
        <v>10.94</v>
      </c>
      <c r="Q124" s="5">
        <v>10.58</v>
      </c>
      <c r="R124" s="5">
        <v>10.91</v>
      </c>
      <c r="S124" s="5">
        <v>10.4</v>
      </c>
      <c r="T124" s="5">
        <v>9.02</v>
      </c>
      <c r="U124" s="5">
        <v>8.2799999999999994</v>
      </c>
      <c r="V124" s="9">
        <v>9.0399999999999991</v>
      </c>
      <c r="W124" s="8">
        <v>0</v>
      </c>
      <c r="X124" s="8">
        <v>703.54600000000005</v>
      </c>
      <c r="Y124" s="8">
        <v>0</v>
      </c>
      <c r="Z124" s="8">
        <v>383.98700000000002</v>
      </c>
      <c r="AA124" s="4">
        <v>1</v>
      </c>
      <c r="AB124" s="5">
        <f t="shared" si="3"/>
        <v>0.54578805081686199</v>
      </c>
    </row>
    <row r="125" spans="1:28" x14ac:dyDescent="0.2">
      <c r="A125" s="3" t="s">
        <v>748</v>
      </c>
      <c r="B125" s="3" t="s">
        <v>303</v>
      </c>
      <c r="C125" s="4" t="s">
        <v>4</v>
      </c>
      <c r="D125" s="3" t="s">
        <v>750</v>
      </c>
      <c r="E125" s="3" t="s">
        <v>40</v>
      </c>
      <c r="F125" s="3" t="s">
        <v>6</v>
      </c>
      <c r="G125" s="3">
        <v>892497</v>
      </c>
      <c r="H125" s="3">
        <v>894140</v>
      </c>
      <c r="I125" s="3" t="s">
        <v>304</v>
      </c>
      <c r="J125" s="4" t="s">
        <v>305</v>
      </c>
      <c r="K125" s="5">
        <v>7.3923479319999998</v>
      </c>
      <c r="L125" s="5">
        <v>9.4696776160000002</v>
      </c>
      <c r="M125" s="5">
        <v>9.1688564479999997</v>
      </c>
      <c r="N125" s="5">
        <v>8.9477676400000004</v>
      </c>
      <c r="O125" s="5">
        <v>9.4576338199999999</v>
      </c>
      <c r="P125" s="5">
        <v>9.4417214109999996</v>
      </c>
      <c r="Q125" s="5">
        <v>9.5432481750000004</v>
      </c>
      <c r="R125" s="5">
        <v>9.5811253040000004</v>
      </c>
      <c r="S125" s="5">
        <v>8.8781265210000004</v>
      </c>
      <c r="T125" s="5">
        <v>8.2646715329999996</v>
      </c>
      <c r="U125" s="5">
        <v>7.9340632600000003</v>
      </c>
      <c r="V125" s="9">
        <v>7.9997871050000002</v>
      </c>
      <c r="W125" s="8">
        <v>59.969349999999999</v>
      </c>
      <c r="X125" s="8">
        <v>711.63649999999996</v>
      </c>
      <c r="Y125" s="8">
        <v>95.242999999999995</v>
      </c>
      <c r="Z125" s="8">
        <v>230.42949999999999</v>
      </c>
      <c r="AA125" s="4">
        <v>1</v>
      </c>
      <c r="AB125" s="5">
        <f t="shared" si="3"/>
        <v>0.32380225016563935</v>
      </c>
    </row>
    <row r="126" spans="1:28" x14ac:dyDescent="0.2">
      <c r="A126" s="3" t="s">
        <v>748</v>
      </c>
      <c r="B126" s="3" t="s">
        <v>306</v>
      </c>
      <c r="C126" s="4" t="s">
        <v>4</v>
      </c>
      <c r="D126" s="3" t="s">
        <v>750</v>
      </c>
      <c r="E126" s="3" t="s">
        <v>40</v>
      </c>
      <c r="F126" s="3" t="s">
        <v>6</v>
      </c>
      <c r="G126" s="3">
        <v>892497</v>
      </c>
      <c r="H126" s="3">
        <v>894140</v>
      </c>
      <c r="I126" s="3" t="s">
        <v>304</v>
      </c>
      <c r="J126" s="4" t="s">
        <v>305</v>
      </c>
      <c r="K126" s="5">
        <v>7.3923479319999998</v>
      </c>
      <c r="L126" s="5">
        <v>9.4696776160000002</v>
      </c>
      <c r="M126" s="5">
        <v>9.1688564479999997</v>
      </c>
      <c r="N126" s="5">
        <v>8.9477676400000004</v>
      </c>
      <c r="O126" s="5">
        <v>9.4576338199999999</v>
      </c>
      <c r="P126" s="5">
        <v>9.4417214109999996</v>
      </c>
      <c r="Q126" s="5">
        <v>9.5432481750000004</v>
      </c>
      <c r="R126" s="5">
        <v>9.5811253040000004</v>
      </c>
      <c r="S126" s="5">
        <v>8.8781265210000004</v>
      </c>
      <c r="T126" s="5">
        <v>8.2646715329999996</v>
      </c>
      <c r="U126" s="5">
        <v>7.9340632600000003</v>
      </c>
      <c r="V126" s="9">
        <v>7.9997871050000002</v>
      </c>
      <c r="W126" s="8">
        <v>59.969349999999999</v>
      </c>
      <c r="X126" s="8">
        <v>711.63649999999996</v>
      </c>
      <c r="Y126" s="8">
        <v>95.242999999999995</v>
      </c>
      <c r="Z126" s="8">
        <v>230.42949999999999</v>
      </c>
      <c r="AA126" s="4">
        <v>1</v>
      </c>
      <c r="AB126" s="5">
        <f t="shared" si="3"/>
        <v>0.32380225016563935</v>
      </c>
    </row>
    <row r="127" spans="1:28" x14ac:dyDescent="0.2">
      <c r="A127" s="3" t="s">
        <v>748</v>
      </c>
      <c r="B127" s="3" t="s">
        <v>307</v>
      </c>
      <c r="C127" s="4" t="s">
        <v>4</v>
      </c>
      <c r="D127" s="3" t="s">
        <v>750</v>
      </c>
      <c r="E127" s="3" t="s">
        <v>40</v>
      </c>
      <c r="F127" s="3" t="s">
        <v>6</v>
      </c>
      <c r="G127" s="3">
        <v>991176</v>
      </c>
      <c r="H127" s="3">
        <v>993521</v>
      </c>
      <c r="I127" s="3" t="s">
        <v>308</v>
      </c>
      <c r="J127" s="4" t="s">
        <v>308</v>
      </c>
      <c r="K127" s="5">
        <v>11.10193095</v>
      </c>
      <c r="L127" s="5">
        <v>11.86040494</v>
      </c>
      <c r="M127" s="5">
        <v>10.923069050000001</v>
      </c>
      <c r="N127" s="5">
        <v>10.10560955</v>
      </c>
      <c r="O127" s="5">
        <v>10.515788580000001</v>
      </c>
      <c r="P127" s="5">
        <v>10.43061807</v>
      </c>
      <c r="Q127" s="5">
        <v>10.63422847</v>
      </c>
      <c r="R127" s="5">
        <v>10.305826939999999</v>
      </c>
      <c r="S127" s="5">
        <v>9.0038363169999993</v>
      </c>
      <c r="T127" s="5">
        <v>7.3506862750000002</v>
      </c>
      <c r="U127" s="5">
        <v>7.3236871270000004</v>
      </c>
      <c r="V127" s="9">
        <v>7.145119352</v>
      </c>
      <c r="W127" s="8">
        <v>297.41649999999998</v>
      </c>
      <c r="X127" s="8">
        <v>1893.61</v>
      </c>
      <c r="Y127" s="8">
        <v>109.86</v>
      </c>
      <c r="Z127" s="8">
        <v>2683.86</v>
      </c>
      <c r="AA127" s="4">
        <v>1</v>
      </c>
      <c r="AB127" s="5">
        <f t="shared" si="3"/>
        <v>1.4173245810911435</v>
      </c>
    </row>
    <row r="128" spans="1:28" x14ac:dyDescent="0.2">
      <c r="A128" s="3" t="s">
        <v>748</v>
      </c>
      <c r="B128" s="3" t="s">
        <v>309</v>
      </c>
      <c r="C128" s="4" t="s">
        <v>4</v>
      </c>
      <c r="D128" s="3" t="s">
        <v>750</v>
      </c>
      <c r="E128" s="3" t="s">
        <v>40</v>
      </c>
      <c r="F128" s="3" t="s">
        <v>10</v>
      </c>
      <c r="G128" s="3">
        <v>1085031</v>
      </c>
      <c r="H128" s="3">
        <v>1090591</v>
      </c>
      <c r="I128" s="3" t="s">
        <v>47</v>
      </c>
      <c r="J128" s="4" t="s">
        <v>48</v>
      </c>
      <c r="K128" s="5">
        <v>10.89882575</v>
      </c>
      <c r="L128" s="5">
        <v>10.443531739999999</v>
      </c>
      <c r="M128" s="5">
        <v>11.441517709999999</v>
      </c>
      <c r="N128" s="5">
        <v>11.574393089999999</v>
      </c>
      <c r="O128" s="5">
        <v>11.504596299999999</v>
      </c>
      <c r="P128" s="5">
        <v>11.449075710000001</v>
      </c>
      <c r="Q128" s="5">
        <v>11.101185040000001</v>
      </c>
      <c r="R128" s="5">
        <v>10.88818378</v>
      </c>
      <c r="S128" s="5">
        <v>10.646944789999999</v>
      </c>
      <c r="T128" s="5">
        <v>10.432463589999999</v>
      </c>
      <c r="U128" s="5">
        <v>10.21409639</v>
      </c>
      <c r="V128" s="9">
        <v>10.072006829999999</v>
      </c>
      <c r="W128" s="8">
        <v>123.30200000000001</v>
      </c>
      <c r="X128" s="8">
        <v>30841.15</v>
      </c>
      <c r="Y128" s="8">
        <v>131.77950000000001</v>
      </c>
      <c r="Z128" s="8">
        <v>14660.7</v>
      </c>
      <c r="AA128" s="4">
        <v>1</v>
      </c>
      <c r="AB128" s="5">
        <f t="shared" si="3"/>
        <v>0.47536165155968568</v>
      </c>
    </row>
    <row r="129" spans="1:28" x14ac:dyDescent="0.2">
      <c r="A129" s="3" t="s">
        <v>748</v>
      </c>
      <c r="B129" s="3" t="s">
        <v>310</v>
      </c>
      <c r="C129" s="4" t="s">
        <v>4</v>
      </c>
      <c r="D129" s="3" t="s">
        <v>750</v>
      </c>
      <c r="E129" s="3" t="s">
        <v>51</v>
      </c>
      <c r="F129" s="3" t="s">
        <v>6</v>
      </c>
      <c r="G129" s="3">
        <v>95118</v>
      </c>
      <c r="H129" s="3">
        <v>97937</v>
      </c>
      <c r="I129" s="3" t="s">
        <v>54</v>
      </c>
      <c r="J129" s="4" t="s">
        <v>55</v>
      </c>
      <c r="K129" s="5">
        <v>10.32495035</v>
      </c>
      <c r="L129" s="5">
        <v>8.9925354609999992</v>
      </c>
      <c r="M129" s="5">
        <v>8.3889184399999994</v>
      </c>
      <c r="N129" s="5">
        <v>7.4525496450000004</v>
      </c>
      <c r="O129" s="5">
        <v>7.6557517730000004</v>
      </c>
      <c r="P129" s="5">
        <v>6.7022304960000003</v>
      </c>
      <c r="Q129" s="5">
        <v>6.8142411349999996</v>
      </c>
      <c r="R129" s="5">
        <v>7.0508865250000001</v>
      </c>
      <c r="S129" s="5">
        <v>7.2460815600000004</v>
      </c>
      <c r="T129" s="5">
        <v>8.0735886519999998</v>
      </c>
      <c r="U129" s="5">
        <v>8.2521737589999997</v>
      </c>
      <c r="V129" s="9">
        <v>7.8736914889999996</v>
      </c>
      <c r="W129" s="8">
        <v>104.66135</v>
      </c>
      <c r="X129" s="8">
        <v>355.10449999999997</v>
      </c>
      <c r="Y129" s="8">
        <v>69.102549999999994</v>
      </c>
      <c r="Z129" s="8">
        <v>531.33399999999995</v>
      </c>
      <c r="AA129" s="4">
        <v>1</v>
      </c>
      <c r="AB129" s="5">
        <f t="shared" si="3"/>
        <v>1.4962750401642333</v>
      </c>
    </row>
    <row r="130" spans="1:28" x14ac:dyDescent="0.2">
      <c r="A130" s="3" t="s">
        <v>748</v>
      </c>
      <c r="B130" s="3" t="s">
        <v>311</v>
      </c>
      <c r="C130" s="4" t="s">
        <v>4</v>
      </c>
      <c r="D130" s="3" t="s">
        <v>750</v>
      </c>
      <c r="E130" s="3" t="s">
        <v>51</v>
      </c>
      <c r="F130" s="3" t="s">
        <v>6</v>
      </c>
      <c r="G130" s="3">
        <v>122889</v>
      </c>
      <c r="H130" s="3">
        <v>123590</v>
      </c>
      <c r="I130" s="3" t="s">
        <v>312</v>
      </c>
      <c r="J130" s="4" t="s">
        <v>313</v>
      </c>
      <c r="K130" s="5">
        <v>11.79</v>
      </c>
      <c r="L130" s="5">
        <v>13.2</v>
      </c>
      <c r="M130" s="5">
        <v>12.89</v>
      </c>
      <c r="N130" s="5">
        <v>12.68</v>
      </c>
      <c r="O130" s="5">
        <v>12.73</v>
      </c>
      <c r="P130" s="5">
        <v>12.54</v>
      </c>
      <c r="Q130" s="5">
        <v>12.4</v>
      </c>
      <c r="R130" s="5">
        <v>12.51</v>
      </c>
      <c r="S130" s="5">
        <v>11.27</v>
      </c>
      <c r="T130" s="5">
        <v>11.43</v>
      </c>
      <c r="U130" s="5">
        <v>12.4</v>
      </c>
      <c r="V130" s="9">
        <v>11.81</v>
      </c>
      <c r="W130" s="8">
        <v>132.88849999999999</v>
      </c>
      <c r="X130" s="8">
        <v>489.04500000000002</v>
      </c>
      <c r="Y130" s="8">
        <v>281.17899999999997</v>
      </c>
      <c r="Z130" s="8">
        <v>2749.45</v>
      </c>
      <c r="AA130" s="4">
        <v>1</v>
      </c>
      <c r="AB130" s="5">
        <f t="shared" si="3"/>
        <v>5.6220797677105372</v>
      </c>
    </row>
    <row r="131" spans="1:28" x14ac:dyDescent="0.2">
      <c r="A131" s="3" t="s">
        <v>748</v>
      </c>
      <c r="B131" s="3" t="s">
        <v>314</v>
      </c>
      <c r="C131" s="4" t="s">
        <v>4</v>
      </c>
      <c r="D131" s="3" t="s">
        <v>750</v>
      </c>
      <c r="E131" s="3" t="s">
        <v>51</v>
      </c>
      <c r="F131" s="3" t="s">
        <v>6</v>
      </c>
      <c r="G131" s="3">
        <v>189131</v>
      </c>
      <c r="H131" s="3">
        <v>189749</v>
      </c>
      <c r="I131" s="3" t="s">
        <v>315</v>
      </c>
      <c r="J131" s="4" t="s">
        <v>316</v>
      </c>
      <c r="K131" s="5">
        <v>8.4280452340000007</v>
      </c>
      <c r="L131" s="5">
        <v>8.0739256869999991</v>
      </c>
      <c r="M131" s="5">
        <v>7.6932471729999996</v>
      </c>
      <c r="N131" s="5">
        <v>7.5427463650000002</v>
      </c>
      <c r="O131" s="5">
        <v>7.4984814220000002</v>
      </c>
      <c r="P131" s="5">
        <v>7.2417447499999996</v>
      </c>
      <c r="Q131" s="5">
        <v>7.0735379639999998</v>
      </c>
      <c r="R131" s="5">
        <v>6.5069466880000002</v>
      </c>
      <c r="S131" s="5">
        <v>5.7013247170000003</v>
      </c>
      <c r="T131" s="5">
        <v>5.9403554119999997</v>
      </c>
      <c r="U131" s="5">
        <v>6.2059450729999996</v>
      </c>
      <c r="V131" s="9">
        <v>5.7987075929999996</v>
      </c>
      <c r="W131" s="8">
        <v>68.948700000000002</v>
      </c>
      <c r="X131" s="8">
        <v>4091.2550000000001</v>
      </c>
      <c r="Y131" s="8">
        <v>55.480249999999998</v>
      </c>
      <c r="Z131" s="8">
        <v>6987.02</v>
      </c>
      <c r="AA131" s="4">
        <v>1</v>
      </c>
      <c r="AB131" s="5">
        <f t="shared" si="3"/>
        <v>1.707793818767102</v>
      </c>
    </row>
    <row r="132" spans="1:28" x14ac:dyDescent="0.2">
      <c r="A132" s="3" t="s">
        <v>748</v>
      </c>
      <c r="B132" s="3" t="s">
        <v>314</v>
      </c>
      <c r="C132" s="4" t="s">
        <v>4</v>
      </c>
      <c r="D132" s="3" t="s">
        <v>750</v>
      </c>
      <c r="E132" s="3" t="s">
        <v>51</v>
      </c>
      <c r="F132" s="3" t="s">
        <v>6</v>
      </c>
      <c r="G132" s="3">
        <v>189851</v>
      </c>
      <c r="H132" s="3">
        <v>189864</v>
      </c>
      <c r="I132" s="3" t="s">
        <v>315</v>
      </c>
      <c r="J132" s="4" t="s">
        <v>316</v>
      </c>
      <c r="K132" s="5">
        <v>5.2114285709999999</v>
      </c>
      <c r="L132" s="5">
        <v>4.6885714289999996</v>
      </c>
      <c r="M132" s="5">
        <v>4.8171428570000003</v>
      </c>
      <c r="N132" s="5">
        <v>4.8600000000000003</v>
      </c>
      <c r="O132" s="5">
        <v>4.791428571</v>
      </c>
      <c r="P132" s="5">
        <v>4.7657142859999997</v>
      </c>
      <c r="Q132" s="5">
        <v>4.1742857139999998</v>
      </c>
      <c r="R132" s="5">
        <v>3.3</v>
      </c>
      <c r="S132" s="5">
        <v>2.2457142860000001</v>
      </c>
      <c r="T132" s="5">
        <v>3.42</v>
      </c>
      <c r="U132" s="5">
        <v>3.7028571430000001</v>
      </c>
      <c r="V132" s="9">
        <v>4.3028571429999998</v>
      </c>
      <c r="W132" s="8">
        <v>68.948700000000002</v>
      </c>
      <c r="X132" s="8">
        <v>4091.2550000000001</v>
      </c>
      <c r="Y132" s="8">
        <v>55.480249999999998</v>
      </c>
      <c r="Z132" s="8">
        <v>6987.02</v>
      </c>
      <c r="AA132" s="4">
        <v>1</v>
      </c>
      <c r="AB132" s="5">
        <f t="shared" si="3"/>
        <v>1.707793818767102</v>
      </c>
    </row>
    <row r="133" spans="1:28" x14ac:dyDescent="0.2">
      <c r="A133" s="3" t="s">
        <v>748</v>
      </c>
      <c r="B133" s="3" t="s">
        <v>317</v>
      </c>
      <c r="C133" s="4" t="s">
        <v>4</v>
      </c>
      <c r="D133" s="3" t="s">
        <v>750</v>
      </c>
      <c r="E133" s="3" t="s">
        <v>51</v>
      </c>
      <c r="F133" s="3" t="s">
        <v>10</v>
      </c>
      <c r="G133" s="3">
        <v>207654</v>
      </c>
      <c r="H133" s="3">
        <v>209303</v>
      </c>
      <c r="I133" s="3" t="s">
        <v>318</v>
      </c>
      <c r="J133" s="4" t="s">
        <v>319</v>
      </c>
      <c r="K133" s="5">
        <v>9.9497575759999997</v>
      </c>
      <c r="L133" s="5">
        <v>11.176030300000001</v>
      </c>
      <c r="M133" s="5">
        <v>10.827090910000001</v>
      </c>
      <c r="N133" s="5">
        <v>10.557909090000001</v>
      </c>
      <c r="O133" s="5">
        <v>10.34854545</v>
      </c>
      <c r="P133" s="5">
        <v>9.7503636359999994</v>
      </c>
      <c r="Q133" s="5">
        <v>9.4413030300000003</v>
      </c>
      <c r="R133" s="5">
        <v>9.4413030300000003</v>
      </c>
      <c r="S133" s="5">
        <v>10.358515150000001</v>
      </c>
      <c r="T133" s="5">
        <v>10.278757580000001</v>
      </c>
      <c r="U133" s="5">
        <v>9.9896363640000008</v>
      </c>
      <c r="V133" s="9">
        <v>9.8500606059999996</v>
      </c>
      <c r="W133" s="8">
        <v>65.533000000000001</v>
      </c>
      <c r="X133" s="8">
        <v>437.61649999999997</v>
      </c>
      <c r="Y133" s="8">
        <v>117.833</v>
      </c>
      <c r="Z133" s="8">
        <v>623.70100000000002</v>
      </c>
      <c r="AA133" s="4">
        <v>1</v>
      </c>
      <c r="AB133" s="5">
        <f t="shared" si="3"/>
        <v>1.4252227692511596</v>
      </c>
    </row>
    <row r="134" spans="1:28" x14ac:dyDescent="0.2">
      <c r="A134" s="3" t="s">
        <v>748</v>
      </c>
      <c r="B134" s="3" t="s">
        <v>320</v>
      </c>
      <c r="C134" s="4" t="s">
        <v>4</v>
      </c>
      <c r="D134" s="3" t="s">
        <v>750</v>
      </c>
      <c r="E134" s="3" t="s">
        <v>51</v>
      </c>
      <c r="F134" s="3" t="s">
        <v>6</v>
      </c>
      <c r="G134" s="3">
        <v>372694</v>
      </c>
      <c r="H134" s="3">
        <v>374310</v>
      </c>
      <c r="I134" s="3" t="s">
        <v>321</v>
      </c>
      <c r="J134" s="4" t="s">
        <v>322</v>
      </c>
      <c r="K134" s="5">
        <v>11.27575139</v>
      </c>
      <c r="L134" s="5">
        <v>10.95045764</v>
      </c>
      <c r="M134" s="5">
        <v>10.525825599999999</v>
      </c>
      <c r="N134" s="5">
        <v>10.11094001</v>
      </c>
      <c r="O134" s="5">
        <v>10.154885589999999</v>
      </c>
      <c r="P134" s="5">
        <v>9.6984601109999993</v>
      </c>
      <c r="Q134" s="5">
        <v>9.4165306120000007</v>
      </c>
      <c r="R134" s="5">
        <v>9.5556153370000008</v>
      </c>
      <c r="S134" s="5">
        <v>9.8828818799999993</v>
      </c>
      <c r="T134" s="5">
        <v>9.7981818179999998</v>
      </c>
      <c r="U134" s="5">
        <v>10.496246129999999</v>
      </c>
      <c r="V134" s="9">
        <v>9.8653432280000004</v>
      </c>
      <c r="W134" s="8">
        <v>125.9335</v>
      </c>
      <c r="X134" s="8">
        <v>2036.82</v>
      </c>
      <c r="Y134" s="8">
        <v>122.69750000000001</v>
      </c>
      <c r="Z134" s="8">
        <v>2867.335</v>
      </c>
      <c r="AA134" s="4">
        <v>1</v>
      </c>
      <c r="AB134" s="5">
        <f t="shared" si="3"/>
        <v>1.4077508076315042</v>
      </c>
    </row>
    <row r="135" spans="1:28" x14ac:dyDescent="0.2">
      <c r="A135" s="3" t="s">
        <v>748</v>
      </c>
      <c r="B135" s="3" t="s">
        <v>323</v>
      </c>
      <c r="C135" s="4" t="s">
        <v>4</v>
      </c>
      <c r="D135" s="3" t="s">
        <v>750</v>
      </c>
      <c r="E135" s="3" t="s">
        <v>51</v>
      </c>
      <c r="F135" s="3" t="s">
        <v>6</v>
      </c>
      <c r="G135" s="3">
        <v>420373</v>
      </c>
      <c r="H135" s="3">
        <v>422286</v>
      </c>
      <c r="I135" s="3" t="s">
        <v>324</v>
      </c>
      <c r="J135" s="4" t="s">
        <v>325</v>
      </c>
      <c r="K135" s="5">
        <v>10.475433649999999</v>
      </c>
      <c r="L135" s="5">
        <v>11.4145559</v>
      </c>
      <c r="M135" s="5">
        <v>11.65338036</v>
      </c>
      <c r="N135" s="5">
        <v>11.954848480000001</v>
      </c>
      <c r="O135" s="5">
        <v>12.0104232</v>
      </c>
      <c r="P135" s="5">
        <v>12.15159875</v>
      </c>
      <c r="Q135" s="5">
        <v>11.93949843</v>
      </c>
      <c r="R135" s="5">
        <v>11.401274819999999</v>
      </c>
      <c r="S135" s="5">
        <v>10.61099269</v>
      </c>
      <c r="T135" s="5">
        <v>10.240736679999999</v>
      </c>
      <c r="U135" s="5">
        <v>10.33061129</v>
      </c>
      <c r="V135" s="9">
        <v>9.8119435740000007</v>
      </c>
      <c r="W135" s="8">
        <v>186.23099999999999</v>
      </c>
      <c r="X135" s="8">
        <v>671.33</v>
      </c>
      <c r="Y135" s="8">
        <v>173.55950000000001</v>
      </c>
      <c r="Z135" s="8">
        <v>2723.34</v>
      </c>
      <c r="AA135" s="4">
        <v>1</v>
      </c>
      <c r="AB135" s="5">
        <f t="shared" si="3"/>
        <v>4.0566338462455125</v>
      </c>
    </row>
    <row r="136" spans="1:28" x14ac:dyDescent="0.2">
      <c r="A136" s="3" t="s">
        <v>748</v>
      </c>
      <c r="B136" s="3" t="s">
        <v>326</v>
      </c>
      <c r="C136" s="4" t="s">
        <v>16</v>
      </c>
      <c r="D136" s="3" t="s">
        <v>750</v>
      </c>
      <c r="E136" s="3" t="s">
        <v>51</v>
      </c>
      <c r="F136" s="3" t="s">
        <v>10</v>
      </c>
      <c r="G136" s="3">
        <v>525392</v>
      </c>
      <c r="H136" s="3">
        <v>528619</v>
      </c>
      <c r="I136" s="3" t="s">
        <v>327</v>
      </c>
      <c r="J136" s="4" t="s">
        <v>328</v>
      </c>
      <c r="K136" s="5">
        <v>10.152137550000001</v>
      </c>
      <c r="L136" s="5">
        <v>9.3167967780000005</v>
      </c>
      <c r="M136" s="5">
        <v>8.2507249070000004</v>
      </c>
      <c r="N136" s="5">
        <v>8.3437360589999994</v>
      </c>
      <c r="O136" s="5">
        <v>8.0314498140000001</v>
      </c>
      <c r="P136" s="5">
        <v>7.2694547710000004</v>
      </c>
      <c r="Q136" s="5">
        <v>7.5355638169999999</v>
      </c>
      <c r="R136" s="5">
        <v>7.9976827760000004</v>
      </c>
      <c r="S136" s="5">
        <v>7.9493370509999997</v>
      </c>
      <c r="T136" s="5">
        <v>7.4306691450000004</v>
      </c>
      <c r="U136" s="5">
        <v>7.6217843869999999</v>
      </c>
      <c r="V136" s="9">
        <v>7.5932125150000003</v>
      </c>
      <c r="W136" s="8">
        <v>320.86500000000001</v>
      </c>
      <c r="X136" s="8">
        <v>126983.5</v>
      </c>
      <c r="Y136" s="8">
        <v>521.66049999999996</v>
      </c>
      <c r="Z136" s="8">
        <v>236928.5</v>
      </c>
      <c r="AA136" s="4">
        <v>1</v>
      </c>
      <c r="AB136" s="5">
        <f t="shared" si="3"/>
        <v>1.8658211499919282</v>
      </c>
    </row>
    <row r="137" spans="1:28" x14ac:dyDescent="0.2">
      <c r="A137" s="3" t="s">
        <v>748</v>
      </c>
      <c r="B137" s="3" t="s">
        <v>329</v>
      </c>
      <c r="C137" s="4" t="s">
        <v>16</v>
      </c>
      <c r="D137" s="3" t="s">
        <v>750</v>
      </c>
      <c r="E137" s="3" t="s">
        <v>51</v>
      </c>
      <c r="F137" s="3" t="s">
        <v>10</v>
      </c>
      <c r="G137" s="3">
        <v>525392</v>
      </c>
      <c r="H137" s="3">
        <v>528619</v>
      </c>
      <c r="I137" s="3" t="s">
        <v>327</v>
      </c>
      <c r="J137" s="4" t="s">
        <v>328</v>
      </c>
      <c r="K137" s="5">
        <v>10.152137550000001</v>
      </c>
      <c r="L137" s="5">
        <v>9.3167967780000005</v>
      </c>
      <c r="M137" s="5">
        <v>8.2507249070000004</v>
      </c>
      <c r="N137" s="5">
        <v>8.3437360589999994</v>
      </c>
      <c r="O137" s="5">
        <v>8.0314498140000001</v>
      </c>
      <c r="P137" s="5">
        <v>7.2694547710000004</v>
      </c>
      <c r="Q137" s="5">
        <v>7.5355638169999999</v>
      </c>
      <c r="R137" s="5">
        <v>7.9976827760000004</v>
      </c>
      <c r="S137" s="5">
        <v>7.9493370509999997</v>
      </c>
      <c r="T137" s="5">
        <v>7.4306691450000004</v>
      </c>
      <c r="U137" s="5">
        <v>7.6217843869999999</v>
      </c>
      <c r="V137" s="9">
        <v>7.5932125150000003</v>
      </c>
      <c r="W137" s="8">
        <v>320.86500000000001</v>
      </c>
      <c r="X137" s="8">
        <v>126983.5</v>
      </c>
      <c r="Y137" s="8">
        <v>521.66049999999996</v>
      </c>
      <c r="Z137" s="8">
        <v>236928.5</v>
      </c>
      <c r="AA137" s="4">
        <v>1</v>
      </c>
      <c r="AB137" s="5">
        <f t="shared" si="3"/>
        <v>1.8658211499919282</v>
      </c>
    </row>
    <row r="138" spans="1:28" x14ac:dyDescent="0.2">
      <c r="A138" s="3" t="s">
        <v>748</v>
      </c>
      <c r="B138" s="3" t="s">
        <v>330</v>
      </c>
      <c r="C138" s="4" t="s">
        <v>16</v>
      </c>
      <c r="D138" s="3" t="s">
        <v>750</v>
      </c>
      <c r="E138" s="3" t="s">
        <v>51</v>
      </c>
      <c r="F138" s="3" t="s">
        <v>10</v>
      </c>
      <c r="G138" s="3">
        <v>525392</v>
      </c>
      <c r="H138" s="3">
        <v>528619</v>
      </c>
      <c r="I138" s="3" t="s">
        <v>327</v>
      </c>
      <c r="J138" s="4" t="s">
        <v>328</v>
      </c>
      <c r="K138" s="5">
        <v>10.152137550000001</v>
      </c>
      <c r="L138" s="5">
        <v>9.3167967780000005</v>
      </c>
      <c r="M138" s="5">
        <v>8.2507249070000004</v>
      </c>
      <c r="N138" s="5">
        <v>8.3437360589999994</v>
      </c>
      <c r="O138" s="5">
        <v>8.0314498140000001</v>
      </c>
      <c r="P138" s="5">
        <v>7.2694547710000004</v>
      </c>
      <c r="Q138" s="5">
        <v>7.5355638169999999</v>
      </c>
      <c r="R138" s="5">
        <v>7.9976827760000004</v>
      </c>
      <c r="S138" s="5">
        <v>7.9493370509999997</v>
      </c>
      <c r="T138" s="5">
        <v>7.4306691450000004</v>
      </c>
      <c r="U138" s="5">
        <v>7.6217843869999999</v>
      </c>
      <c r="V138" s="9">
        <v>7.5932125150000003</v>
      </c>
      <c r="W138" s="8">
        <v>320.86500000000001</v>
      </c>
      <c r="X138" s="8">
        <v>126983.5</v>
      </c>
      <c r="Y138" s="8">
        <v>521.66049999999996</v>
      </c>
      <c r="Z138" s="8">
        <v>236928.5</v>
      </c>
      <c r="AA138" s="4">
        <v>1</v>
      </c>
      <c r="AB138" s="5">
        <f t="shared" si="3"/>
        <v>1.8658211499919282</v>
      </c>
    </row>
    <row r="139" spans="1:28" x14ac:dyDescent="0.2">
      <c r="A139" s="3" t="s">
        <v>748</v>
      </c>
      <c r="B139" s="3" t="s">
        <v>331</v>
      </c>
      <c r="C139" s="4" t="s">
        <v>4</v>
      </c>
      <c r="D139" s="3" t="s">
        <v>750</v>
      </c>
      <c r="E139" s="3" t="s">
        <v>51</v>
      </c>
      <c r="F139" s="3" t="s">
        <v>10</v>
      </c>
      <c r="G139" s="3">
        <v>543008</v>
      </c>
      <c r="H139" s="3">
        <v>543493</v>
      </c>
      <c r="I139" s="3" t="s">
        <v>332</v>
      </c>
      <c r="J139" s="4" t="s">
        <v>332</v>
      </c>
      <c r="K139" s="5">
        <v>10.548148149999999</v>
      </c>
      <c r="L139" s="5">
        <v>10.51152263</v>
      </c>
      <c r="M139" s="5">
        <v>10.804526750000001</v>
      </c>
      <c r="N139" s="5">
        <v>10.65802469</v>
      </c>
      <c r="O139" s="5">
        <v>10.639711930000001</v>
      </c>
      <c r="P139" s="5">
        <v>10.548148149999999</v>
      </c>
      <c r="Q139" s="5">
        <v>10.548148149999999</v>
      </c>
      <c r="R139" s="5">
        <v>10.465740739999999</v>
      </c>
      <c r="S139" s="5">
        <v>10.41995885</v>
      </c>
      <c r="T139" s="5">
        <v>10.007921809999999</v>
      </c>
      <c r="U139" s="5">
        <v>9.4676954729999991</v>
      </c>
      <c r="V139" s="9">
        <v>9.8156378600000007</v>
      </c>
      <c r="W139" s="8">
        <v>47.803800000000003</v>
      </c>
      <c r="X139" s="8">
        <v>10805.05</v>
      </c>
      <c r="Y139" s="8">
        <v>139.209</v>
      </c>
      <c r="Z139" s="8">
        <v>15286.2</v>
      </c>
      <c r="AA139" s="4">
        <v>1</v>
      </c>
      <c r="AB139" s="5">
        <f t="shared" si="3"/>
        <v>1.414727372848807</v>
      </c>
    </row>
    <row r="140" spans="1:28" x14ac:dyDescent="0.2">
      <c r="A140" s="3" t="s">
        <v>748</v>
      </c>
      <c r="B140" s="3" t="s">
        <v>333</v>
      </c>
      <c r="C140" s="4" t="s">
        <v>4</v>
      </c>
      <c r="D140" s="3" t="s">
        <v>750</v>
      </c>
      <c r="E140" s="3" t="s">
        <v>65</v>
      </c>
      <c r="F140" s="3" t="s">
        <v>6</v>
      </c>
      <c r="G140" s="3">
        <v>193860</v>
      </c>
      <c r="H140" s="3">
        <v>194873</v>
      </c>
      <c r="I140" s="3" t="s">
        <v>334</v>
      </c>
      <c r="J140" s="4" t="s">
        <v>335</v>
      </c>
      <c r="K140" s="5">
        <v>6.68</v>
      </c>
      <c r="L140" s="5">
        <v>10.130000000000001</v>
      </c>
      <c r="M140" s="5">
        <v>9.44</v>
      </c>
      <c r="N140" s="5">
        <v>9.51</v>
      </c>
      <c r="O140" s="5">
        <v>9.6999999999999993</v>
      </c>
      <c r="P140" s="5">
        <v>8.82</v>
      </c>
      <c r="Q140" s="5">
        <v>8.5299999999999994</v>
      </c>
      <c r="R140" s="5">
        <v>8.11</v>
      </c>
      <c r="S140" s="5">
        <v>5.56</v>
      </c>
      <c r="T140" s="5">
        <v>5.18</v>
      </c>
      <c r="U140" s="5">
        <v>8.34</v>
      </c>
      <c r="V140" s="9">
        <v>7.33</v>
      </c>
      <c r="W140" s="8">
        <v>114.62605000000001</v>
      </c>
      <c r="X140" s="8">
        <v>363.012</v>
      </c>
      <c r="Y140" s="8">
        <v>174.3125</v>
      </c>
      <c r="Z140" s="8">
        <v>2396.02</v>
      </c>
      <c r="AA140" s="4">
        <v>1</v>
      </c>
      <c r="AB140" s="5">
        <f t="shared" si="3"/>
        <v>6.600387865965863</v>
      </c>
    </row>
    <row r="141" spans="1:28" x14ac:dyDescent="0.2">
      <c r="A141" s="3" t="s">
        <v>748</v>
      </c>
      <c r="B141" s="3" t="s">
        <v>336</v>
      </c>
      <c r="C141" s="4" t="s">
        <v>16</v>
      </c>
      <c r="D141" s="3" t="s">
        <v>750</v>
      </c>
      <c r="E141" s="3" t="s">
        <v>65</v>
      </c>
      <c r="F141" s="3" t="s">
        <v>6</v>
      </c>
      <c r="G141" s="3">
        <v>289875</v>
      </c>
      <c r="H141" s="3">
        <v>290774</v>
      </c>
      <c r="I141" s="3" t="s">
        <v>337</v>
      </c>
      <c r="J141" s="4" t="s">
        <v>338</v>
      </c>
      <c r="K141" s="5">
        <v>7.63</v>
      </c>
      <c r="L141" s="5">
        <v>12.05</v>
      </c>
      <c r="M141" s="5">
        <v>12</v>
      </c>
      <c r="N141" s="5">
        <v>12.21</v>
      </c>
      <c r="O141" s="5">
        <v>12.05</v>
      </c>
      <c r="P141" s="5">
        <v>11.54</v>
      </c>
      <c r="Q141" s="5">
        <v>10.97</v>
      </c>
      <c r="R141" s="5">
        <v>9.8000000000000007</v>
      </c>
      <c r="S141" s="5">
        <v>8.7200000000000006</v>
      </c>
      <c r="T141" s="5">
        <v>9.11</v>
      </c>
      <c r="U141" s="5">
        <v>9.42</v>
      </c>
      <c r="V141" s="9">
        <v>8.6999999999999993</v>
      </c>
      <c r="W141" s="8">
        <v>37.408050000000003</v>
      </c>
      <c r="X141" s="8">
        <v>878.005</v>
      </c>
      <c r="Y141" s="8">
        <v>193.1285</v>
      </c>
      <c r="Z141" s="8">
        <v>9092.07</v>
      </c>
      <c r="AA141" s="4">
        <v>1</v>
      </c>
      <c r="AB141" s="5">
        <f t="shared" si="3"/>
        <v>10.355373830445156</v>
      </c>
    </row>
    <row r="142" spans="1:28" x14ac:dyDescent="0.2">
      <c r="A142" s="3" t="s">
        <v>748</v>
      </c>
      <c r="B142" s="3" t="s">
        <v>339</v>
      </c>
      <c r="C142" s="4" t="s">
        <v>4</v>
      </c>
      <c r="D142" s="3" t="s">
        <v>750</v>
      </c>
      <c r="E142" s="3" t="s">
        <v>65</v>
      </c>
      <c r="F142" s="3" t="s">
        <v>6</v>
      </c>
      <c r="G142" s="3">
        <v>468555</v>
      </c>
      <c r="H142" s="3">
        <v>469183</v>
      </c>
      <c r="I142" s="3" t="s">
        <v>340</v>
      </c>
      <c r="J142" s="4" t="s">
        <v>341</v>
      </c>
      <c r="K142" s="5">
        <v>7.6486486490000001</v>
      </c>
      <c r="L142" s="5">
        <v>8.0376947540000003</v>
      </c>
      <c r="M142" s="5">
        <v>9.0777901429999996</v>
      </c>
      <c r="N142" s="5">
        <v>9.1963275039999992</v>
      </c>
      <c r="O142" s="5">
        <v>9.8269634339999996</v>
      </c>
      <c r="P142" s="5">
        <v>10.032988870000001</v>
      </c>
      <c r="Q142" s="5">
        <v>10.020333859999999</v>
      </c>
      <c r="R142" s="5">
        <v>9.9349602539999999</v>
      </c>
      <c r="S142" s="5">
        <v>8.7104610489999992</v>
      </c>
      <c r="T142" s="5">
        <v>8.0649761529999999</v>
      </c>
      <c r="U142" s="5">
        <v>7.9222734499999996</v>
      </c>
      <c r="V142" s="9">
        <v>8.1013990459999992</v>
      </c>
      <c r="W142" s="8">
        <v>44.034799999999997</v>
      </c>
      <c r="X142" s="8">
        <v>413.93450000000001</v>
      </c>
      <c r="Y142" s="8">
        <v>106.20050000000001</v>
      </c>
      <c r="Z142" s="8">
        <v>2276.165</v>
      </c>
      <c r="AA142" s="4">
        <v>1</v>
      </c>
      <c r="AB142" s="5">
        <f t="shared" si="3"/>
        <v>5.4988530794123225</v>
      </c>
    </row>
    <row r="143" spans="1:28" x14ac:dyDescent="0.2">
      <c r="A143" s="3" t="s">
        <v>748</v>
      </c>
      <c r="B143" s="3" t="s">
        <v>342</v>
      </c>
      <c r="C143" s="4" t="s">
        <v>4</v>
      </c>
      <c r="D143" s="3" t="s">
        <v>750</v>
      </c>
      <c r="E143" s="3" t="s">
        <v>65</v>
      </c>
      <c r="F143" s="3" t="s">
        <v>10</v>
      </c>
      <c r="G143" s="3">
        <v>478344</v>
      </c>
      <c r="H143" s="3">
        <v>479666</v>
      </c>
      <c r="I143" s="3" t="s">
        <v>343</v>
      </c>
      <c r="J143" s="4" t="s">
        <v>343</v>
      </c>
      <c r="K143" s="5">
        <v>10.17157218</v>
      </c>
      <c r="L143" s="5">
        <v>11.16544974</v>
      </c>
      <c r="M143" s="5">
        <v>11.3188133</v>
      </c>
      <c r="N143" s="5">
        <v>11.72798186</v>
      </c>
      <c r="O143" s="5">
        <v>11.706523049999999</v>
      </c>
      <c r="P143" s="5">
        <v>11.56798942</v>
      </c>
      <c r="Q143" s="5">
        <v>11.27917611</v>
      </c>
      <c r="R143" s="5">
        <v>11.463121689999999</v>
      </c>
      <c r="S143" s="5">
        <v>11.11773998</v>
      </c>
      <c r="T143" s="5">
        <v>10.226099769999999</v>
      </c>
      <c r="U143" s="5">
        <v>9.7816250940000007</v>
      </c>
      <c r="V143" s="9">
        <v>10.370309900000001</v>
      </c>
      <c r="W143" s="8">
        <v>21.945049999999998</v>
      </c>
      <c r="X143" s="8">
        <v>4182.7299999999996</v>
      </c>
      <c r="Y143" s="8">
        <v>26.172999999999998</v>
      </c>
      <c r="Z143" s="8">
        <v>2917.5349999999999</v>
      </c>
      <c r="AA143" s="4">
        <v>1</v>
      </c>
      <c r="AB143" s="5">
        <f t="shared" si="3"/>
        <v>0.69751932350402734</v>
      </c>
    </row>
    <row r="144" spans="1:28" x14ac:dyDescent="0.2">
      <c r="A144" s="3" t="s">
        <v>748</v>
      </c>
      <c r="B144" s="3" t="s">
        <v>344</v>
      </c>
      <c r="C144" s="4" t="s">
        <v>4</v>
      </c>
      <c r="D144" s="3" t="s">
        <v>750</v>
      </c>
      <c r="E144" s="3" t="s">
        <v>65</v>
      </c>
      <c r="F144" s="3" t="s">
        <v>10</v>
      </c>
      <c r="G144" s="3">
        <v>725784</v>
      </c>
      <c r="H144" s="3">
        <v>726824</v>
      </c>
      <c r="I144" s="3" t="s">
        <v>345</v>
      </c>
      <c r="J144" s="4" t="s">
        <v>345</v>
      </c>
      <c r="K144" s="5">
        <v>4.3636887609999997</v>
      </c>
      <c r="L144" s="5">
        <v>5.2132564840000004</v>
      </c>
      <c r="M144" s="5">
        <v>5.9662824209999998</v>
      </c>
      <c r="N144" s="5">
        <v>6.4489913540000003</v>
      </c>
      <c r="O144" s="5">
        <v>6.6903458210000002</v>
      </c>
      <c r="P144" s="5">
        <v>6.3138328530000001</v>
      </c>
      <c r="Q144" s="5">
        <v>7.2985590780000003</v>
      </c>
      <c r="R144" s="5">
        <v>7.8681556199999996</v>
      </c>
      <c r="S144" s="5">
        <v>7.9067723340000002</v>
      </c>
      <c r="T144" s="5">
        <v>7.1827089339999999</v>
      </c>
      <c r="U144" s="5">
        <v>6.4393371760000004</v>
      </c>
      <c r="V144" s="9">
        <v>7.0572046110000004</v>
      </c>
      <c r="W144" s="8">
        <v>34.069800000000001</v>
      </c>
      <c r="X144" s="8">
        <v>630.35450000000003</v>
      </c>
      <c r="Y144" s="8">
        <v>36.436</v>
      </c>
      <c r="Z144" s="8">
        <v>813.00199999999995</v>
      </c>
      <c r="AA144" s="4">
        <v>1</v>
      </c>
      <c r="AB144" s="5">
        <f t="shared" si="3"/>
        <v>1.2897536227630642</v>
      </c>
    </row>
    <row r="145" spans="1:28" x14ac:dyDescent="0.2">
      <c r="A145" s="3" t="s">
        <v>748</v>
      </c>
      <c r="B145" s="3" t="s">
        <v>346</v>
      </c>
      <c r="C145" s="4" t="s">
        <v>4</v>
      </c>
      <c r="D145" s="3" t="s">
        <v>750</v>
      </c>
      <c r="E145" s="3" t="s">
        <v>65</v>
      </c>
      <c r="F145" s="3" t="s">
        <v>10</v>
      </c>
      <c r="G145" s="3">
        <v>725784</v>
      </c>
      <c r="H145" s="3">
        <v>726824</v>
      </c>
      <c r="I145" s="3" t="s">
        <v>345</v>
      </c>
      <c r="J145" s="4" t="s">
        <v>345</v>
      </c>
      <c r="K145" s="5">
        <v>4.3636887609999997</v>
      </c>
      <c r="L145" s="5">
        <v>5.2132564840000004</v>
      </c>
      <c r="M145" s="5">
        <v>5.9662824209999998</v>
      </c>
      <c r="N145" s="5">
        <v>6.4489913540000003</v>
      </c>
      <c r="O145" s="5">
        <v>6.6903458210000002</v>
      </c>
      <c r="P145" s="5">
        <v>6.3138328530000001</v>
      </c>
      <c r="Q145" s="5">
        <v>7.2985590780000003</v>
      </c>
      <c r="R145" s="5">
        <v>7.8681556199999996</v>
      </c>
      <c r="S145" s="5">
        <v>7.9067723340000002</v>
      </c>
      <c r="T145" s="5">
        <v>7.1827089339999999</v>
      </c>
      <c r="U145" s="5">
        <v>6.4393371760000004</v>
      </c>
      <c r="V145" s="9">
        <v>7.0572046110000004</v>
      </c>
      <c r="W145" s="8">
        <v>34.069800000000001</v>
      </c>
      <c r="X145" s="8">
        <v>630.35450000000003</v>
      </c>
      <c r="Y145" s="8">
        <v>36.436</v>
      </c>
      <c r="Z145" s="8">
        <v>813.00199999999995</v>
      </c>
      <c r="AA145" s="4">
        <v>1</v>
      </c>
      <c r="AB145" s="5">
        <f t="shared" si="3"/>
        <v>1.2897536227630642</v>
      </c>
    </row>
    <row r="146" spans="1:28" x14ac:dyDescent="0.2">
      <c r="A146" s="3" t="s">
        <v>748</v>
      </c>
      <c r="B146" s="3" t="s">
        <v>347</v>
      </c>
      <c r="C146" s="4" t="s">
        <v>4</v>
      </c>
      <c r="D146" s="3" t="s">
        <v>750</v>
      </c>
      <c r="E146" s="3" t="s">
        <v>348</v>
      </c>
      <c r="F146" s="3" t="s">
        <v>6</v>
      </c>
      <c r="G146" s="3">
        <v>68232</v>
      </c>
      <c r="H146" s="3">
        <v>70220</v>
      </c>
      <c r="I146" s="3" t="s">
        <v>349</v>
      </c>
      <c r="J146" s="4" t="s">
        <v>350</v>
      </c>
      <c r="K146" s="5">
        <v>8.5816943190000003</v>
      </c>
      <c r="L146" s="5">
        <v>9.698541981</v>
      </c>
      <c r="M146" s="5">
        <v>10.345118149999999</v>
      </c>
      <c r="N146" s="5">
        <v>10.026757160000001</v>
      </c>
      <c r="O146" s="5">
        <v>10.00944696</v>
      </c>
      <c r="P146" s="5">
        <v>9.6663750630000003</v>
      </c>
      <c r="Q146" s="5">
        <v>9.8829260940000001</v>
      </c>
      <c r="R146" s="5">
        <v>9.8069079939999995</v>
      </c>
      <c r="S146" s="5">
        <v>9.0013524379999996</v>
      </c>
      <c r="T146" s="5">
        <v>9.4513624939999996</v>
      </c>
      <c r="U146" s="5">
        <v>10.38435395</v>
      </c>
      <c r="V146" s="9">
        <v>9.6510608349999991</v>
      </c>
      <c r="W146" s="8">
        <v>143.81399999999999</v>
      </c>
      <c r="X146" s="8">
        <v>12142.35</v>
      </c>
      <c r="Y146" s="8">
        <v>252.054</v>
      </c>
      <c r="Z146" s="8">
        <v>13190.8</v>
      </c>
      <c r="AA146" s="4">
        <v>1</v>
      </c>
      <c r="AB146" s="5">
        <f t="shared" si="3"/>
        <v>1.0863465474146272</v>
      </c>
    </row>
    <row r="147" spans="1:28" x14ac:dyDescent="0.2">
      <c r="A147" s="3" t="s">
        <v>748</v>
      </c>
      <c r="B147" s="3" t="s">
        <v>351</v>
      </c>
      <c r="C147" s="4" t="s">
        <v>4</v>
      </c>
      <c r="D147" s="3" t="s">
        <v>750</v>
      </c>
      <c r="E147" s="3" t="s">
        <v>348</v>
      </c>
      <c r="F147" s="3" t="s">
        <v>6</v>
      </c>
      <c r="G147" s="3">
        <v>89284</v>
      </c>
      <c r="H147" s="3">
        <v>91536</v>
      </c>
      <c r="I147" s="3" t="s">
        <v>352</v>
      </c>
      <c r="J147" s="4" t="s">
        <v>352</v>
      </c>
      <c r="K147" s="5">
        <v>6.99</v>
      </c>
      <c r="L147" s="5">
        <v>9.92</v>
      </c>
      <c r="M147" s="5">
        <v>9.24</v>
      </c>
      <c r="N147" s="5">
        <v>7.21</v>
      </c>
      <c r="O147" s="5">
        <v>7.09</v>
      </c>
      <c r="P147" s="5">
        <v>6.96</v>
      </c>
      <c r="Q147" s="5">
        <v>7.23</v>
      </c>
      <c r="R147" s="5">
        <v>7.14</v>
      </c>
      <c r="S147" s="5">
        <v>9.57</v>
      </c>
      <c r="T147" s="5">
        <v>10.97</v>
      </c>
      <c r="U147" s="5">
        <v>12.22</v>
      </c>
      <c r="V147" s="9">
        <v>11.14</v>
      </c>
      <c r="W147" s="8">
        <v>146.47049999999999</v>
      </c>
      <c r="X147" s="8">
        <v>1316.0450000000001</v>
      </c>
      <c r="Y147" s="8">
        <v>346.30650000000003</v>
      </c>
      <c r="Z147" s="8">
        <v>5401.94</v>
      </c>
      <c r="AA147" s="4">
        <v>1</v>
      </c>
      <c r="AB147" s="5">
        <f t="shared" si="3"/>
        <v>4.1046772716738404</v>
      </c>
    </row>
    <row r="148" spans="1:28" x14ac:dyDescent="0.2">
      <c r="A148" s="3" t="s">
        <v>748</v>
      </c>
      <c r="B148" s="3" t="s">
        <v>353</v>
      </c>
      <c r="C148" s="4" t="s">
        <v>4</v>
      </c>
      <c r="D148" s="3" t="s">
        <v>750</v>
      </c>
      <c r="E148" s="3" t="s">
        <v>348</v>
      </c>
      <c r="F148" s="3" t="s">
        <v>6</v>
      </c>
      <c r="G148" s="3">
        <v>92744</v>
      </c>
      <c r="H148" s="3">
        <v>93298</v>
      </c>
      <c r="I148" s="3" t="s">
        <v>354</v>
      </c>
      <c r="J148" s="4" t="s">
        <v>355</v>
      </c>
      <c r="K148" s="5">
        <v>11.35798198</v>
      </c>
      <c r="L148" s="5">
        <v>10.202054049999999</v>
      </c>
      <c r="M148" s="5">
        <v>9.7246666669999993</v>
      </c>
      <c r="N148" s="5">
        <v>9.4278018019999994</v>
      </c>
      <c r="O148" s="5">
        <v>9.8040900900000008</v>
      </c>
      <c r="P148" s="5">
        <v>9.6714594589999994</v>
      </c>
      <c r="Q148" s="5">
        <v>9.6041621619999997</v>
      </c>
      <c r="R148" s="5">
        <v>10.273639640000001</v>
      </c>
      <c r="S148" s="5">
        <v>10.28327928</v>
      </c>
      <c r="T148" s="5">
        <v>9.7337297300000003</v>
      </c>
      <c r="U148" s="5">
        <v>9.5375135140000005</v>
      </c>
      <c r="V148" s="9">
        <v>9.3652612610000006</v>
      </c>
      <c r="W148" s="8">
        <v>26.20335</v>
      </c>
      <c r="X148" s="8">
        <v>57.478850000000001</v>
      </c>
      <c r="Y148" s="8">
        <v>53.709400000000002</v>
      </c>
      <c r="Z148" s="8">
        <v>840.73800000000006</v>
      </c>
      <c r="AA148" s="4">
        <v>1</v>
      </c>
      <c r="AB148" s="5">
        <f t="shared" si="3"/>
        <v>14.62691059407069</v>
      </c>
    </row>
    <row r="149" spans="1:28" x14ac:dyDescent="0.2">
      <c r="A149" s="3" t="s">
        <v>748</v>
      </c>
      <c r="B149" s="3" t="s">
        <v>356</v>
      </c>
      <c r="C149" s="4" t="s">
        <v>4</v>
      </c>
      <c r="D149" s="3" t="s">
        <v>750</v>
      </c>
      <c r="E149" s="3" t="s">
        <v>348</v>
      </c>
      <c r="F149" s="3" t="s">
        <v>6</v>
      </c>
      <c r="G149" s="3">
        <v>141794</v>
      </c>
      <c r="H149" s="3">
        <v>142819</v>
      </c>
      <c r="I149" s="3" t="s">
        <v>357</v>
      </c>
      <c r="J149" s="4" t="s">
        <v>358</v>
      </c>
      <c r="K149" s="5">
        <v>11.919561399999999</v>
      </c>
      <c r="L149" s="5">
        <v>12.093674460000001</v>
      </c>
      <c r="M149" s="5">
        <v>11.83990253</v>
      </c>
      <c r="N149" s="5">
        <v>11.50464912</v>
      </c>
      <c r="O149" s="5">
        <v>10.718138400000001</v>
      </c>
      <c r="P149" s="5">
        <v>10.29904483</v>
      </c>
      <c r="Q149" s="5">
        <v>9.568927875</v>
      </c>
      <c r="R149" s="5">
        <v>9.1264619880000009</v>
      </c>
      <c r="S149" s="5">
        <v>8.278625731</v>
      </c>
      <c r="T149" s="5">
        <v>8.4172514619999994</v>
      </c>
      <c r="U149" s="5">
        <v>9.7191325539999998</v>
      </c>
      <c r="V149" s="9">
        <v>8.6963255359999998</v>
      </c>
      <c r="W149" s="8">
        <v>113.0331</v>
      </c>
      <c r="X149" s="8">
        <v>797.84</v>
      </c>
      <c r="Y149" s="8">
        <v>45.8508</v>
      </c>
      <c r="Z149" s="8">
        <v>2438.86</v>
      </c>
      <c r="AA149" s="4">
        <v>1</v>
      </c>
      <c r="AB149" s="5">
        <f t="shared" si="3"/>
        <v>3.0568284367793042</v>
      </c>
    </row>
    <row r="150" spans="1:28" x14ac:dyDescent="0.2">
      <c r="A150" s="3" t="s">
        <v>748</v>
      </c>
      <c r="B150" s="3" t="s">
        <v>359</v>
      </c>
      <c r="C150" s="4" t="s">
        <v>4</v>
      </c>
      <c r="D150" s="3" t="s">
        <v>750</v>
      </c>
      <c r="E150" s="3" t="s">
        <v>348</v>
      </c>
      <c r="F150" s="3" t="s">
        <v>6</v>
      </c>
      <c r="G150" s="3">
        <v>200884</v>
      </c>
      <c r="H150" s="3">
        <v>201771</v>
      </c>
      <c r="I150" s="3" t="s">
        <v>360</v>
      </c>
      <c r="J150" s="4" t="s">
        <v>361</v>
      </c>
      <c r="K150" s="5">
        <v>7.4050675679999998</v>
      </c>
      <c r="L150" s="5">
        <v>6.9166216220000001</v>
      </c>
      <c r="M150" s="5">
        <v>5.7966666670000002</v>
      </c>
      <c r="N150" s="5">
        <v>5.1419594589999997</v>
      </c>
      <c r="O150" s="5">
        <v>5.0031869369999997</v>
      </c>
      <c r="P150" s="5">
        <v>4.4398085590000003</v>
      </c>
      <c r="Q150" s="5">
        <v>4.0654279280000001</v>
      </c>
      <c r="R150" s="5">
        <v>3.3831869370000001</v>
      </c>
      <c r="S150" s="5">
        <v>3.2232545049999999</v>
      </c>
      <c r="T150" s="5">
        <v>3.8558445950000002</v>
      </c>
      <c r="U150" s="5">
        <v>4.0850900899999996</v>
      </c>
      <c r="V150" s="9">
        <v>4.2230743239999997</v>
      </c>
      <c r="W150" s="8">
        <v>73.070999999999998</v>
      </c>
      <c r="X150" s="8">
        <v>580.5145</v>
      </c>
      <c r="Y150" s="8">
        <v>27.0259</v>
      </c>
      <c r="Z150" s="8">
        <v>795.64149999999995</v>
      </c>
      <c r="AA150" s="4">
        <v>1</v>
      </c>
      <c r="AB150" s="5">
        <f t="shared" si="3"/>
        <v>1.370579890769309</v>
      </c>
    </row>
    <row r="151" spans="1:28" x14ac:dyDescent="0.2">
      <c r="A151" s="3" t="s">
        <v>748</v>
      </c>
      <c r="B151" s="3" t="s">
        <v>362</v>
      </c>
      <c r="C151" s="4" t="s">
        <v>16</v>
      </c>
      <c r="D151" s="3" t="s">
        <v>750</v>
      </c>
      <c r="E151" s="3" t="s">
        <v>348</v>
      </c>
      <c r="F151" s="3" t="s">
        <v>10</v>
      </c>
      <c r="G151" s="3">
        <v>515063</v>
      </c>
      <c r="H151" s="3">
        <v>516871</v>
      </c>
      <c r="I151" s="3" t="s">
        <v>363</v>
      </c>
      <c r="J151" s="4" t="s">
        <v>364</v>
      </c>
      <c r="K151" s="5">
        <v>4.8376008840000004</v>
      </c>
      <c r="L151" s="5">
        <v>6.5247208399999996</v>
      </c>
      <c r="M151" s="5">
        <v>10.82299613</v>
      </c>
      <c r="N151" s="5">
        <v>10.734582639999999</v>
      </c>
      <c r="O151" s="5">
        <v>11.00857933</v>
      </c>
      <c r="P151" s="5">
        <v>10.5655058</v>
      </c>
      <c r="Q151" s="5">
        <v>9.5419126589999994</v>
      </c>
      <c r="R151" s="5">
        <v>8.8800000000000008</v>
      </c>
      <c r="S151" s="5">
        <v>8.0687451630000009</v>
      </c>
      <c r="T151" s="5">
        <v>7.5453731340000001</v>
      </c>
      <c r="U151" s="5">
        <v>7.7878385850000003</v>
      </c>
      <c r="V151" s="9">
        <v>7.6382089549999996</v>
      </c>
      <c r="W151" s="8">
        <v>5.9944550000000003</v>
      </c>
      <c r="X151" s="8">
        <v>15.151949999999999</v>
      </c>
      <c r="Y151" s="8">
        <v>267.1275</v>
      </c>
      <c r="Z151" s="8">
        <v>1913.01</v>
      </c>
      <c r="AA151" s="4">
        <v>1</v>
      </c>
      <c r="AB151" s="5">
        <f t="shared" si="3"/>
        <v>126.25503648045301</v>
      </c>
    </row>
    <row r="152" spans="1:28" x14ac:dyDescent="0.2">
      <c r="A152" s="3" t="s">
        <v>748</v>
      </c>
      <c r="B152" s="3" t="s">
        <v>365</v>
      </c>
      <c r="C152" s="4" t="s">
        <v>16</v>
      </c>
      <c r="D152" s="3" t="s">
        <v>750</v>
      </c>
      <c r="E152" s="3" t="s">
        <v>348</v>
      </c>
      <c r="F152" s="3" t="s">
        <v>10</v>
      </c>
      <c r="G152" s="3">
        <v>515063</v>
      </c>
      <c r="H152" s="3">
        <v>516871</v>
      </c>
      <c r="I152" s="3" t="s">
        <v>363</v>
      </c>
      <c r="J152" s="4" t="s">
        <v>364</v>
      </c>
      <c r="K152" s="5">
        <v>4.8376008840000004</v>
      </c>
      <c r="L152" s="5">
        <v>6.5247208399999996</v>
      </c>
      <c r="M152" s="5">
        <v>10.82299613</v>
      </c>
      <c r="N152" s="5">
        <v>10.734582639999999</v>
      </c>
      <c r="O152" s="5">
        <v>11.00857933</v>
      </c>
      <c r="P152" s="5">
        <v>10.5655058</v>
      </c>
      <c r="Q152" s="5">
        <v>9.5419126589999994</v>
      </c>
      <c r="R152" s="5">
        <v>8.8800000000000008</v>
      </c>
      <c r="S152" s="5">
        <v>8.0687451630000009</v>
      </c>
      <c r="T152" s="5">
        <v>7.5453731340000001</v>
      </c>
      <c r="U152" s="5">
        <v>7.7878385850000003</v>
      </c>
      <c r="V152" s="9">
        <v>7.6382089549999996</v>
      </c>
      <c r="W152" s="8">
        <v>5.9944550000000003</v>
      </c>
      <c r="X152" s="8">
        <v>15.151949999999999</v>
      </c>
      <c r="Y152" s="8">
        <v>267.1275</v>
      </c>
      <c r="Z152" s="8">
        <v>1913.01</v>
      </c>
      <c r="AA152" s="4">
        <v>1</v>
      </c>
      <c r="AB152" s="5">
        <f t="shared" si="3"/>
        <v>126.25503648045301</v>
      </c>
    </row>
    <row r="153" spans="1:28" x14ac:dyDescent="0.2">
      <c r="A153" s="3" t="s">
        <v>748</v>
      </c>
      <c r="B153" s="3" t="s">
        <v>366</v>
      </c>
      <c r="C153" s="4" t="s">
        <v>4</v>
      </c>
      <c r="D153" s="3" t="s">
        <v>750</v>
      </c>
      <c r="E153" s="3" t="s">
        <v>348</v>
      </c>
      <c r="F153" s="3" t="s">
        <v>10</v>
      </c>
      <c r="G153" s="3">
        <v>515063</v>
      </c>
      <c r="H153" s="3">
        <v>516871</v>
      </c>
      <c r="I153" s="3" t="s">
        <v>363</v>
      </c>
      <c r="J153" s="4" t="s">
        <v>364</v>
      </c>
      <c r="K153" s="5">
        <v>4.8376008840000004</v>
      </c>
      <c r="L153" s="5">
        <v>6.5247208399999996</v>
      </c>
      <c r="M153" s="5">
        <v>10.82299613</v>
      </c>
      <c r="N153" s="5">
        <v>10.734582639999999</v>
      </c>
      <c r="O153" s="5">
        <v>11.00857933</v>
      </c>
      <c r="P153" s="5">
        <v>10.5655058</v>
      </c>
      <c r="Q153" s="5">
        <v>9.5419126589999994</v>
      </c>
      <c r="R153" s="5">
        <v>8.8800000000000008</v>
      </c>
      <c r="S153" s="5">
        <v>8.0687451630000009</v>
      </c>
      <c r="T153" s="5">
        <v>7.5453731340000001</v>
      </c>
      <c r="U153" s="5">
        <v>7.7878385850000003</v>
      </c>
      <c r="V153" s="9">
        <v>7.6382089549999996</v>
      </c>
      <c r="W153" s="8">
        <v>5.9944550000000003</v>
      </c>
      <c r="X153" s="8">
        <v>15.151949999999999</v>
      </c>
      <c r="Y153" s="8">
        <v>267.1275</v>
      </c>
      <c r="Z153" s="8">
        <v>1913.01</v>
      </c>
      <c r="AA153" s="4">
        <v>1</v>
      </c>
      <c r="AB153" s="5">
        <f t="shared" si="3"/>
        <v>126.25503648045301</v>
      </c>
    </row>
    <row r="154" spans="1:28" x14ac:dyDescent="0.2">
      <c r="A154" s="3" t="s">
        <v>748</v>
      </c>
      <c r="B154" s="3" t="s">
        <v>367</v>
      </c>
      <c r="C154" s="4" t="s">
        <v>4</v>
      </c>
      <c r="D154" s="3" t="s">
        <v>750</v>
      </c>
      <c r="E154" s="3" t="s">
        <v>348</v>
      </c>
      <c r="F154" s="3" t="s">
        <v>10</v>
      </c>
      <c r="G154" s="3">
        <v>515063</v>
      </c>
      <c r="H154" s="3">
        <v>516871</v>
      </c>
      <c r="I154" s="3" t="s">
        <v>363</v>
      </c>
      <c r="J154" s="4" t="s">
        <v>364</v>
      </c>
      <c r="K154" s="5">
        <v>4.8376008840000004</v>
      </c>
      <c r="L154" s="5">
        <v>6.5247208399999996</v>
      </c>
      <c r="M154" s="5">
        <v>10.82299613</v>
      </c>
      <c r="N154" s="5">
        <v>10.734582639999999</v>
      </c>
      <c r="O154" s="5">
        <v>11.00857933</v>
      </c>
      <c r="P154" s="5">
        <v>10.5655058</v>
      </c>
      <c r="Q154" s="5">
        <v>9.5419126589999994</v>
      </c>
      <c r="R154" s="5">
        <v>8.8800000000000008</v>
      </c>
      <c r="S154" s="5">
        <v>8.0687451630000009</v>
      </c>
      <c r="T154" s="5">
        <v>7.5453731340000001</v>
      </c>
      <c r="U154" s="5">
        <v>7.7878385850000003</v>
      </c>
      <c r="V154" s="9">
        <v>7.6382089549999996</v>
      </c>
      <c r="W154" s="8">
        <v>5.9944550000000003</v>
      </c>
      <c r="X154" s="8">
        <v>15.151949999999999</v>
      </c>
      <c r="Y154" s="8">
        <v>267.1275</v>
      </c>
      <c r="Z154" s="8">
        <v>1913.01</v>
      </c>
      <c r="AA154" s="4">
        <v>1</v>
      </c>
      <c r="AB154" s="5">
        <f t="shared" si="3"/>
        <v>126.25503648045301</v>
      </c>
    </row>
    <row r="155" spans="1:28" x14ac:dyDescent="0.2">
      <c r="A155" s="3" t="s">
        <v>748</v>
      </c>
      <c r="B155" s="3" t="s">
        <v>368</v>
      </c>
      <c r="C155" s="4" t="s">
        <v>4</v>
      </c>
      <c r="D155" s="3" t="s">
        <v>750</v>
      </c>
      <c r="E155" s="3" t="s">
        <v>74</v>
      </c>
      <c r="F155" s="3" t="s">
        <v>6</v>
      </c>
      <c r="G155" s="3">
        <v>37333</v>
      </c>
      <c r="H155" s="3">
        <v>39471</v>
      </c>
      <c r="I155" s="3" t="s">
        <v>369</v>
      </c>
      <c r="J155" s="4" t="s">
        <v>370</v>
      </c>
      <c r="K155" s="5">
        <v>8.8593127630000001</v>
      </c>
      <c r="L155" s="5">
        <v>9.7860916319999998</v>
      </c>
      <c r="M155" s="5">
        <v>9.651439925</v>
      </c>
      <c r="N155" s="5">
        <v>9.5963207110000006</v>
      </c>
      <c r="O155" s="5">
        <v>10.10838242</v>
      </c>
      <c r="P155" s="5">
        <v>9.5535717630000008</v>
      </c>
      <c r="Q155" s="5">
        <v>9.9914820009999996</v>
      </c>
      <c r="R155" s="5">
        <v>10.68184666</v>
      </c>
      <c r="S155" s="5">
        <v>10.24308555</v>
      </c>
      <c r="T155" s="5">
        <v>9.1071856009999994</v>
      </c>
      <c r="U155" s="5">
        <v>8.7424123419999997</v>
      </c>
      <c r="V155" s="9">
        <v>8.9240766709999999</v>
      </c>
      <c r="W155" s="8">
        <v>18.944199999999999</v>
      </c>
      <c r="X155" s="8">
        <v>1682.3050000000001</v>
      </c>
      <c r="Y155" s="8">
        <v>52.162300000000002</v>
      </c>
      <c r="Z155" s="8">
        <v>136.8415</v>
      </c>
      <c r="AA155" s="4">
        <v>1</v>
      </c>
      <c r="AB155" s="5">
        <f t="shared" si="3"/>
        <v>8.1341671100068055E-2</v>
      </c>
    </row>
    <row r="156" spans="1:28" x14ac:dyDescent="0.2">
      <c r="A156" s="3" t="s">
        <v>748</v>
      </c>
      <c r="B156" s="3" t="s">
        <v>371</v>
      </c>
      <c r="C156" s="4" t="s">
        <v>4</v>
      </c>
      <c r="D156" s="3" t="s">
        <v>750</v>
      </c>
      <c r="E156" s="3" t="s">
        <v>74</v>
      </c>
      <c r="F156" s="3" t="s">
        <v>10</v>
      </c>
      <c r="G156" s="3">
        <v>84804</v>
      </c>
      <c r="H156" s="3">
        <v>86564</v>
      </c>
      <c r="I156" s="3" t="s">
        <v>372</v>
      </c>
      <c r="J156" s="4" t="s">
        <v>373</v>
      </c>
      <c r="K156" s="5">
        <v>9.5</v>
      </c>
      <c r="L156" s="5">
        <v>9.74</v>
      </c>
      <c r="M156" s="5">
        <v>8.86</v>
      </c>
      <c r="N156" s="5">
        <v>7.91</v>
      </c>
      <c r="O156" s="5">
        <v>7.9</v>
      </c>
      <c r="P156" s="5">
        <v>6.85</v>
      </c>
      <c r="Q156" s="5">
        <v>7.62</v>
      </c>
      <c r="R156" s="5">
        <v>8.09</v>
      </c>
      <c r="S156" s="5">
        <v>8</v>
      </c>
      <c r="T156" s="5">
        <v>7.66</v>
      </c>
      <c r="U156" s="5">
        <v>7.34</v>
      </c>
      <c r="V156" s="9">
        <v>7.36</v>
      </c>
      <c r="W156" s="8">
        <v>102.13200000000001</v>
      </c>
      <c r="X156" s="8">
        <v>139.07650000000001</v>
      </c>
      <c r="Y156" s="8">
        <v>80.512050000000002</v>
      </c>
      <c r="Z156" s="8">
        <v>713.32849999999996</v>
      </c>
      <c r="AA156" s="4">
        <v>1</v>
      </c>
      <c r="AB156" s="5">
        <f t="shared" si="3"/>
        <v>5.1290368969595868</v>
      </c>
    </row>
    <row r="157" spans="1:28" x14ac:dyDescent="0.2">
      <c r="A157" s="3" t="s">
        <v>748</v>
      </c>
      <c r="B157" s="3" t="s">
        <v>374</v>
      </c>
      <c r="C157" s="4" t="s">
        <v>4</v>
      </c>
      <c r="D157" s="3" t="s">
        <v>750</v>
      </c>
      <c r="E157" s="3" t="s">
        <v>74</v>
      </c>
      <c r="F157" s="3" t="s">
        <v>6</v>
      </c>
      <c r="G157" s="3">
        <v>259738</v>
      </c>
      <c r="H157" s="3">
        <v>260547</v>
      </c>
      <c r="I157" s="3" t="s">
        <v>375</v>
      </c>
      <c r="J157" s="4" t="s">
        <v>376</v>
      </c>
      <c r="K157" s="5">
        <v>9.5323456790000005</v>
      </c>
      <c r="L157" s="5">
        <v>9.6306172839999995</v>
      </c>
      <c r="M157" s="5">
        <v>9.8861234570000001</v>
      </c>
      <c r="N157" s="5">
        <v>8.8837530860000005</v>
      </c>
      <c r="O157" s="5">
        <v>9.3554567899999999</v>
      </c>
      <c r="P157" s="5">
        <v>8.8346172840000001</v>
      </c>
      <c r="Q157" s="5">
        <v>9.4045925930000003</v>
      </c>
      <c r="R157" s="5">
        <v>9.9057777779999991</v>
      </c>
      <c r="S157" s="5">
        <v>9.0311604939999999</v>
      </c>
      <c r="T157" s="5">
        <v>8.4022222220000007</v>
      </c>
      <c r="U157" s="5">
        <v>7.901037037</v>
      </c>
      <c r="V157" s="9">
        <v>7.9993086419999999</v>
      </c>
      <c r="W157" s="8">
        <v>45.603149999999999</v>
      </c>
      <c r="X157" s="8">
        <v>1858.415</v>
      </c>
      <c r="Y157" s="8">
        <v>64.557199999999995</v>
      </c>
      <c r="Z157" s="8">
        <v>1442.75</v>
      </c>
      <c r="AA157" s="4">
        <v>1</v>
      </c>
      <c r="AB157" s="5">
        <f t="shared" si="3"/>
        <v>0.77633359610205477</v>
      </c>
    </row>
    <row r="158" spans="1:28" x14ac:dyDescent="0.2">
      <c r="A158" s="3" t="s">
        <v>748</v>
      </c>
      <c r="B158" s="3" t="s">
        <v>377</v>
      </c>
      <c r="C158" s="4" t="s">
        <v>4</v>
      </c>
      <c r="D158" s="3" t="s">
        <v>750</v>
      </c>
      <c r="E158" s="3" t="s">
        <v>74</v>
      </c>
      <c r="F158" s="3" t="s">
        <v>10</v>
      </c>
      <c r="G158" s="3">
        <v>278862</v>
      </c>
      <c r="H158" s="3">
        <v>280943</v>
      </c>
      <c r="I158" s="3" t="s">
        <v>378</v>
      </c>
      <c r="J158" s="4" t="s">
        <v>378</v>
      </c>
      <c r="K158" s="5">
        <v>9.2508645529999995</v>
      </c>
      <c r="L158" s="5">
        <v>9.1314985590000006</v>
      </c>
      <c r="M158" s="5">
        <v>9.5890682040000002</v>
      </c>
      <c r="N158" s="5">
        <v>9.2608117199999995</v>
      </c>
      <c r="O158" s="5">
        <v>9.3006003840000009</v>
      </c>
      <c r="P158" s="5">
        <v>8.7734005760000002</v>
      </c>
      <c r="Q158" s="5">
        <v>9.4299135449999998</v>
      </c>
      <c r="R158" s="5">
        <v>11.07119597</v>
      </c>
      <c r="S158" s="5">
        <v>11.7674976</v>
      </c>
      <c r="T158" s="5">
        <v>11.39945245</v>
      </c>
      <c r="U158" s="5">
        <v>10.782728150000001</v>
      </c>
      <c r="V158" s="9">
        <v>10.703150819999999</v>
      </c>
      <c r="W158" s="8">
        <v>69.757599999999996</v>
      </c>
      <c r="X158" s="8">
        <v>1078.635</v>
      </c>
      <c r="Y158" s="8">
        <v>168.89099999999999</v>
      </c>
      <c r="Z158" s="8">
        <v>5944.6149999999998</v>
      </c>
      <c r="AA158" s="4">
        <v>1</v>
      </c>
      <c r="AB158" s="5">
        <f t="shared" si="3"/>
        <v>5.5112387415576167</v>
      </c>
    </row>
    <row r="159" spans="1:28" x14ac:dyDescent="0.2">
      <c r="A159" s="3" t="s">
        <v>748</v>
      </c>
      <c r="B159" s="3" t="s">
        <v>379</v>
      </c>
      <c r="C159" s="4" t="s">
        <v>4</v>
      </c>
      <c r="D159" s="3" t="s">
        <v>750</v>
      </c>
      <c r="E159" s="3" t="s">
        <v>74</v>
      </c>
      <c r="F159" s="3" t="s">
        <v>6</v>
      </c>
      <c r="G159" s="3">
        <v>329677</v>
      </c>
      <c r="H159" s="3">
        <v>332115</v>
      </c>
      <c r="I159" s="3" t="s">
        <v>380</v>
      </c>
      <c r="J159" s="4" t="s">
        <v>381</v>
      </c>
      <c r="K159" s="5">
        <v>8.8115867160000008</v>
      </c>
      <c r="L159" s="5">
        <v>8.0957523580000004</v>
      </c>
      <c r="M159" s="5">
        <v>8.2687904880000005</v>
      </c>
      <c r="N159" s="5">
        <v>8.2854448539999996</v>
      </c>
      <c r="O159" s="5">
        <v>8.6699302990000007</v>
      </c>
      <c r="P159" s="5">
        <v>8.746941369</v>
      </c>
      <c r="Q159" s="5">
        <v>8.9395694960000007</v>
      </c>
      <c r="R159" s="5">
        <v>8.5938376380000001</v>
      </c>
      <c r="S159" s="5">
        <v>8.2933825339999991</v>
      </c>
      <c r="T159" s="5">
        <v>8.0711603119999999</v>
      </c>
      <c r="U159" s="5">
        <v>7.7691922919999996</v>
      </c>
      <c r="V159" s="9">
        <v>7.4805330049999998</v>
      </c>
      <c r="W159" s="8">
        <v>99.2744</v>
      </c>
      <c r="X159" s="8">
        <v>2173.4549999999999</v>
      </c>
      <c r="Y159" s="8">
        <v>139.6515</v>
      </c>
      <c r="Z159" s="8">
        <v>2499.98</v>
      </c>
      <c r="AA159" s="4">
        <v>1</v>
      </c>
      <c r="AB159" s="5">
        <f>Z159/X159</f>
        <v>1.1502331541255744</v>
      </c>
    </row>
    <row r="160" spans="1:28" x14ac:dyDescent="0.2">
      <c r="A160" s="3" t="s">
        <v>748</v>
      </c>
      <c r="B160" s="3" t="s">
        <v>382</v>
      </c>
      <c r="C160" s="4" t="s">
        <v>4</v>
      </c>
      <c r="D160" s="3" t="s">
        <v>750</v>
      </c>
      <c r="E160" s="3" t="s">
        <v>74</v>
      </c>
      <c r="F160" s="3" t="s">
        <v>6</v>
      </c>
      <c r="G160" s="3">
        <v>339744</v>
      </c>
      <c r="H160" s="3">
        <v>340928</v>
      </c>
      <c r="I160" s="3" t="s">
        <v>383</v>
      </c>
      <c r="J160" s="4" t="s">
        <v>384</v>
      </c>
      <c r="K160" s="5">
        <v>10.17</v>
      </c>
      <c r="L160" s="5">
        <v>10.37</v>
      </c>
      <c r="M160" s="5">
        <v>10.18</v>
      </c>
      <c r="N160" s="5">
        <v>10.18</v>
      </c>
      <c r="O160" s="5">
        <v>10.23</v>
      </c>
      <c r="P160" s="5">
        <v>10.029999999999999</v>
      </c>
      <c r="Q160" s="5">
        <v>11.5</v>
      </c>
      <c r="R160" s="5">
        <v>12.66</v>
      </c>
      <c r="S160" s="5">
        <v>12.63</v>
      </c>
      <c r="T160" s="5">
        <v>12.16</v>
      </c>
      <c r="U160" s="5">
        <v>11.58</v>
      </c>
      <c r="V160" s="9">
        <v>11.58</v>
      </c>
      <c r="W160" s="8">
        <v>64.724000000000004</v>
      </c>
      <c r="X160" s="8">
        <v>5856.0249999999996</v>
      </c>
      <c r="Y160" s="8">
        <v>287.17099999999999</v>
      </c>
      <c r="Z160" s="8">
        <v>9132.9150000000009</v>
      </c>
      <c r="AA160" s="4">
        <v>1</v>
      </c>
      <c r="AB160" s="5">
        <f t="shared" ref="AB160:AB196" si="4">Z160/X160</f>
        <v>1.5595758214830029</v>
      </c>
    </row>
    <row r="161" spans="1:28" x14ac:dyDescent="0.2">
      <c r="A161" s="3" t="s">
        <v>748</v>
      </c>
      <c r="B161" s="3" t="s">
        <v>385</v>
      </c>
      <c r="C161" s="4" t="s">
        <v>4</v>
      </c>
      <c r="D161" s="3" t="s">
        <v>750</v>
      </c>
      <c r="E161" s="3" t="s">
        <v>74</v>
      </c>
      <c r="F161" s="3" t="s">
        <v>6</v>
      </c>
      <c r="G161" s="3">
        <v>395758</v>
      </c>
      <c r="H161" s="3">
        <v>398319</v>
      </c>
      <c r="I161" s="3" t="s">
        <v>386</v>
      </c>
      <c r="J161" s="4" t="s">
        <v>387</v>
      </c>
      <c r="K161" s="5">
        <v>7.5915925059999996</v>
      </c>
      <c r="L161" s="5">
        <v>7.547775176</v>
      </c>
      <c r="M161" s="5">
        <v>7.52450039</v>
      </c>
      <c r="N161" s="5">
        <v>7.4860538639999996</v>
      </c>
      <c r="O161" s="5">
        <v>7.6026541759999997</v>
      </c>
      <c r="P161" s="5">
        <v>7.4008157690000003</v>
      </c>
      <c r="Q161" s="5">
        <v>9.1438914909999998</v>
      </c>
      <c r="R161" s="5">
        <v>11.116178769999999</v>
      </c>
      <c r="S161" s="5">
        <v>11.48736924</v>
      </c>
      <c r="T161" s="5">
        <v>10.717564400000001</v>
      </c>
      <c r="U161" s="5">
        <v>9.7425526930000004</v>
      </c>
      <c r="V161" s="9">
        <v>9.9771662760000002</v>
      </c>
      <c r="W161" s="8">
        <v>39.633499999999998</v>
      </c>
      <c r="X161" s="8">
        <v>222.11099999999999</v>
      </c>
      <c r="Y161" s="8">
        <v>138.65199999999999</v>
      </c>
      <c r="Z161" s="8">
        <v>975.21349999999995</v>
      </c>
      <c r="AA161" s="4">
        <v>1</v>
      </c>
      <c r="AB161" s="5">
        <f t="shared" si="4"/>
        <v>4.3906582744663707</v>
      </c>
    </row>
    <row r="162" spans="1:28" x14ac:dyDescent="0.2">
      <c r="A162" s="3" t="s">
        <v>748</v>
      </c>
      <c r="B162" s="3" t="s">
        <v>388</v>
      </c>
      <c r="C162" s="4" t="s">
        <v>4</v>
      </c>
      <c r="D162" s="3" t="s">
        <v>750</v>
      </c>
      <c r="E162" s="3" t="s">
        <v>74</v>
      </c>
      <c r="F162" s="3" t="s">
        <v>6</v>
      </c>
      <c r="G162" s="3">
        <v>480279</v>
      </c>
      <c r="H162" s="3">
        <v>481601</v>
      </c>
      <c r="I162" s="3" t="s">
        <v>389</v>
      </c>
      <c r="J162" s="4" t="s">
        <v>389</v>
      </c>
      <c r="K162" s="5">
        <v>10.606583519999999</v>
      </c>
      <c r="L162" s="5">
        <v>11.17563114</v>
      </c>
      <c r="M162" s="5">
        <v>11.30941043</v>
      </c>
      <c r="N162" s="5">
        <v>11.711186700000001</v>
      </c>
      <c r="O162" s="5">
        <v>11.76176115</v>
      </c>
      <c r="P162" s="5">
        <v>11.65354497</v>
      </c>
      <c r="Q162" s="5">
        <v>11.247105060000001</v>
      </c>
      <c r="R162" s="5">
        <v>11.492902490000001</v>
      </c>
      <c r="S162" s="5">
        <v>11.090627359999999</v>
      </c>
      <c r="T162" s="5">
        <v>10.29139078</v>
      </c>
      <c r="U162" s="5">
        <v>9.7956916100000004</v>
      </c>
      <c r="V162" s="9">
        <v>10.36188209</v>
      </c>
      <c r="W162" s="8">
        <v>8.6987013500000003</v>
      </c>
      <c r="X162" s="8">
        <v>4171.6000000000004</v>
      </c>
      <c r="Y162" s="8">
        <v>16.589749999999999</v>
      </c>
      <c r="Z162" s="8">
        <v>2981.9450000000002</v>
      </c>
      <c r="AA162" s="4">
        <v>1</v>
      </c>
      <c r="AB162" s="5">
        <f t="shared" si="4"/>
        <v>0.7148204525841404</v>
      </c>
    </row>
    <row r="163" spans="1:28" x14ac:dyDescent="0.2">
      <c r="A163" s="3" t="s">
        <v>748</v>
      </c>
      <c r="B163" s="3" t="s">
        <v>390</v>
      </c>
      <c r="C163" s="4" t="s">
        <v>4</v>
      </c>
      <c r="D163" s="3" t="s">
        <v>750</v>
      </c>
      <c r="E163" s="3" t="s">
        <v>74</v>
      </c>
      <c r="F163" s="3" t="s">
        <v>6</v>
      </c>
      <c r="G163" s="3">
        <v>491866</v>
      </c>
      <c r="H163" s="3">
        <v>493254</v>
      </c>
      <c r="I163" s="3" t="s">
        <v>79</v>
      </c>
      <c r="J163" s="4" t="s">
        <v>80</v>
      </c>
      <c r="K163" s="5">
        <v>10.39</v>
      </c>
      <c r="L163" s="5">
        <v>10.27</v>
      </c>
      <c r="M163" s="5">
        <v>9.32</v>
      </c>
      <c r="N163" s="5">
        <v>9.4</v>
      </c>
      <c r="O163" s="5">
        <v>9.6300000000000008</v>
      </c>
      <c r="P163" s="5">
        <v>9.69</v>
      </c>
      <c r="Q163" s="5">
        <v>10</v>
      </c>
      <c r="R163" s="5">
        <v>9.81</v>
      </c>
      <c r="S163" s="5">
        <v>9.89</v>
      </c>
      <c r="T163" s="5">
        <v>9.77</v>
      </c>
      <c r="U163" s="5">
        <v>9.7100000000000009</v>
      </c>
      <c r="V163" s="9">
        <v>9.2899999999999991</v>
      </c>
      <c r="W163" s="8">
        <v>111.288</v>
      </c>
      <c r="X163" s="8">
        <v>268.02050000000003</v>
      </c>
      <c r="Y163" s="8">
        <v>89.378699999999995</v>
      </c>
      <c r="Z163" s="8">
        <v>847.18499999999995</v>
      </c>
      <c r="AA163" s="4">
        <v>1</v>
      </c>
      <c r="AB163" s="5">
        <f t="shared" si="4"/>
        <v>3.1608962747252538</v>
      </c>
    </row>
    <row r="164" spans="1:28" x14ac:dyDescent="0.2">
      <c r="A164" s="3" t="s">
        <v>748</v>
      </c>
      <c r="B164" s="3" t="s">
        <v>391</v>
      </c>
      <c r="C164" s="4" t="s">
        <v>4</v>
      </c>
      <c r="D164" s="3" t="s">
        <v>750</v>
      </c>
      <c r="E164" s="3" t="s">
        <v>74</v>
      </c>
      <c r="F164" s="3" t="s">
        <v>6</v>
      </c>
      <c r="G164" s="3">
        <v>514108</v>
      </c>
      <c r="H164" s="3">
        <v>514713</v>
      </c>
      <c r="I164" s="3" t="s">
        <v>392</v>
      </c>
      <c r="J164" s="4" t="s">
        <v>392</v>
      </c>
      <c r="K164" s="5">
        <v>11.13</v>
      </c>
      <c r="L164" s="5">
        <v>11.58</v>
      </c>
      <c r="M164" s="5">
        <v>8.9700000000000006</v>
      </c>
      <c r="N164" s="5">
        <v>8.33</v>
      </c>
      <c r="O164" s="5">
        <v>8.4600000000000009</v>
      </c>
      <c r="P164" s="5">
        <v>7.48</v>
      </c>
      <c r="Q164" s="5">
        <v>7.49</v>
      </c>
      <c r="R164" s="5">
        <v>7.09</v>
      </c>
      <c r="S164" s="5">
        <v>6.53</v>
      </c>
      <c r="T164" s="5">
        <v>6.34</v>
      </c>
      <c r="U164" s="5">
        <v>6.3</v>
      </c>
      <c r="V164" s="9">
        <v>6.28</v>
      </c>
      <c r="W164" s="8">
        <v>93.431650000000005</v>
      </c>
      <c r="X164" s="8">
        <v>421.68</v>
      </c>
      <c r="Y164" s="8">
        <v>110.6315</v>
      </c>
      <c r="Z164" s="8">
        <v>2922.5250000000001</v>
      </c>
      <c r="AA164" s="4">
        <v>1</v>
      </c>
      <c r="AB164" s="5">
        <f t="shared" si="4"/>
        <v>6.9306701764371086</v>
      </c>
    </row>
    <row r="165" spans="1:28" x14ac:dyDescent="0.2">
      <c r="A165" s="3" t="s">
        <v>748</v>
      </c>
      <c r="B165" s="3" t="s">
        <v>393</v>
      </c>
      <c r="C165" s="4" t="s">
        <v>4</v>
      </c>
      <c r="D165" s="3" t="s">
        <v>750</v>
      </c>
      <c r="E165" s="3" t="s">
        <v>74</v>
      </c>
      <c r="F165" s="3" t="s">
        <v>6</v>
      </c>
      <c r="G165" s="3">
        <v>540809</v>
      </c>
      <c r="H165" s="3">
        <v>541573</v>
      </c>
      <c r="I165" s="3" t="s">
        <v>394</v>
      </c>
      <c r="J165" s="4" t="s">
        <v>394</v>
      </c>
      <c r="K165" s="5">
        <v>12.85</v>
      </c>
      <c r="L165" s="5">
        <v>12.61</v>
      </c>
      <c r="M165" s="5">
        <v>11.32</v>
      </c>
      <c r="N165" s="5">
        <v>10.85</v>
      </c>
      <c r="O165" s="5">
        <v>10.69</v>
      </c>
      <c r="P165" s="5">
        <v>10.35</v>
      </c>
      <c r="Q165" s="5">
        <v>10.01</v>
      </c>
      <c r="R165" s="5">
        <v>10.34</v>
      </c>
      <c r="S165" s="5">
        <v>8.42</v>
      </c>
      <c r="T165" s="5">
        <v>8.0299999999999994</v>
      </c>
      <c r="U165" s="5">
        <v>8.74</v>
      </c>
      <c r="V165" s="9">
        <v>8.1300000000000008</v>
      </c>
      <c r="W165" s="8">
        <v>157.04349999999999</v>
      </c>
      <c r="X165" s="8">
        <v>583.1395</v>
      </c>
      <c r="Y165" s="8">
        <v>117.614</v>
      </c>
      <c r="Z165" s="8">
        <v>1116.085</v>
      </c>
      <c r="AA165" s="4">
        <v>1</v>
      </c>
      <c r="AB165" s="5">
        <f t="shared" si="4"/>
        <v>1.9139245412118371</v>
      </c>
    </row>
    <row r="166" spans="1:28" x14ac:dyDescent="0.2">
      <c r="A166" s="3" t="s">
        <v>748</v>
      </c>
      <c r="B166" s="3" t="s">
        <v>395</v>
      </c>
      <c r="C166" s="4" t="s">
        <v>4</v>
      </c>
      <c r="D166" s="3" t="s">
        <v>750</v>
      </c>
      <c r="E166" s="3" t="s">
        <v>74</v>
      </c>
      <c r="F166" s="3" t="s">
        <v>10</v>
      </c>
      <c r="G166" s="3">
        <v>612367</v>
      </c>
      <c r="H166" s="3">
        <v>614163</v>
      </c>
      <c r="I166" s="3" t="s">
        <v>396</v>
      </c>
      <c r="J166" s="4" t="s">
        <v>397</v>
      </c>
      <c r="K166" s="5">
        <v>11.78</v>
      </c>
      <c r="L166" s="5">
        <v>11.17</v>
      </c>
      <c r="M166" s="5">
        <v>10.91</v>
      </c>
      <c r="N166" s="5">
        <v>10.18</v>
      </c>
      <c r="O166" s="5">
        <v>10.85</v>
      </c>
      <c r="P166" s="5">
        <v>10.37</v>
      </c>
      <c r="Q166" s="5">
        <v>11.19</v>
      </c>
      <c r="R166" s="5">
        <v>11.05</v>
      </c>
      <c r="S166" s="5">
        <v>9.98</v>
      </c>
      <c r="T166" s="5">
        <v>9.61</v>
      </c>
      <c r="U166" s="5">
        <v>9.9499999999999993</v>
      </c>
      <c r="V166" s="9">
        <v>9.82</v>
      </c>
      <c r="W166" s="8">
        <v>265.2715</v>
      </c>
      <c r="X166" s="8">
        <v>3488.0050000000001</v>
      </c>
      <c r="Y166" s="8">
        <v>274.87650000000002</v>
      </c>
      <c r="Z166" s="8">
        <v>2142.6149999999998</v>
      </c>
      <c r="AA166" s="4">
        <v>1</v>
      </c>
      <c r="AB166" s="5">
        <f t="shared" si="4"/>
        <v>0.61428094283121715</v>
      </c>
    </row>
    <row r="167" spans="1:28" x14ac:dyDescent="0.2">
      <c r="A167" s="3" t="s">
        <v>748</v>
      </c>
      <c r="B167" s="3" t="s">
        <v>398</v>
      </c>
      <c r="C167" s="4" t="s">
        <v>4</v>
      </c>
      <c r="D167" s="3" t="s">
        <v>750</v>
      </c>
      <c r="E167" s="3" t="s">
        <v>74</v>
      </c>
      <c r="F167" s="3" t="s">
        <v>6</v>
      </c>
      <c r="G167" s="3">
        <v>699999</v>
      </c>
      <c r="H167" s="3">
        <v>704024</v>
      </c>
      <c r="I167" s="3" t="s">
        <v>399</v>
      </c>
      <c r="J167" s="4" t="s">
        <v>399</v>
      </c>
      <c r="K167" s="5">
        <v>10.019562840000001</v>
      </c>
      <c r="L167" s="5">
        <v>8.5054520619999998</v>
      </c>
      <c r="M167" s="5">
        <v>9.2439642319999997</v>
      </c>
      <c r="N167" s="5">
        <v>9.058854943</v>
      </c>
      <c r="O167" s="5">
        <v>9.1198956780000007</v>
      </c>
      <c r="P167" s="5">
        <v>8.3058668650000005</v>
      </c>
      <c r="Q167" s="5">
        <v>8.5014157969999999</v>
      </c>
      <c r="R167" s="5">
        <v>8.3522404370000007</v>
      </c>
      <c r="S167" s="5">
        <v>7.1767685050000001</v>
      </c>
      <c r="T167" s="5">
        <v>6.584100845</v>
      </c>
      <c r="U167" s="5">
        <v>6.6497540979999998</v>
      </c>
      <c r="V167" s="9">
        <v>6.4568951810000002</v>
      </c>
      <c r="W167" s="8">
        <v>173.9385</v>
      </c>
      <c r="X167" s="8">
        <v>5253.04</v>
      </c>
      <c r="Y167" s="8">
        <v>193.79949999999999</v>
      </c>
      <c r="Z167" s="8">
        <v>3306.2049999999999</v>
      </c>
      <c r="AA167" s="4">
        <v>1</v>
      </c>
      <c r="AB167" s="5">
        <f t="shared" si="4"/>
        <v>0.62938888719674702</v>
      </c>
    </row>
    <row r="168" spans="1:28" x14ac:dyDescent="0.2">
      <c r="A168" s="3" t="s">
        <v>748</v>
      </c>
      <c r="B168" s="3" t="s">
        <v>400</v>
      </c>
      <c r="C168" s="4" t="s">
        <v>4</v>
      </c>
      <c r="D168" s="3" t="s">
        <v>750</v>
      </c>
      <c r="E168" s="3" t="s">
        <v>74</v>
      </c>
      <c r="F168" s="3" t="s">
        <v>6</v>
      </c>
      <c r="G168" s="3">
        <v>873746</v>
      </c>
      <c r="H168" s="3">
        <v>874792</v>
      </c>
      <c r="I168" s="3" t="s">
        <v>401</v>
      </c>
      <c r="J168" s="4" t="s">
        <v>402</v>
      </c>
      <c r="K168" s="5">
        <v>4.09</v>
      </c>
      <c r="L168" s="5">
        <v>12.99</v>
      </c>
      <c r="M168" s="5">
        <v>10.59</v>
      </c>
      <c r="N168" s="5">
        <v>9.74</v>
      </c>
      <c r="O168" s="5">
        <v>10.11</v>
      </c>
      <c r="P168" s="5">
        <v>10.029999999999999</v>
      </c>
      <c r="Q168" s="5">
        <v>10.199999999999999</v>
      </c>
      <c r="R168" s="5">
        <v>9.9700000000000006</v>
      </c>
      <c r="S168" s="5">
        <v>9.27</v>
      </c>
      <c r="T168" s="5">
        <v>8.68</v>
      </c>
      <c r="U168" s="5">
        <v>11.02</v>
      </c>
      <c r="V168" s="9">
        <v>10.33</v>
      </c>
      <c r="W168" s="8">
        <v>23.218499999999999</v>
      </c>
      <c r="X168" s="8">
        <v>132.88849999999999</v>
      </c>
      <c r="Y168" s="8">
        <v>111.64</v>
      </c>
      <c r="Z168" s="8">
        <v>1013.689</v>
      </c>
      <c r="AA168" s="4">
        <v>1</v>
      </c>
      <c r="AB168" s="5">
        <f t="shared" si="4"/>
        <v>7.6281168046896459</v>
      </c>
    </row>
    <row r="169" spans="1:28" x14ac:dyDescent="0.2">
      <c r="A169" s="3" t="s">
        <v>748</v>
      </c>
      <c r="B169" s="3" t="s">
        <v>403</v>
      </c>
      <c r="C169" s="4" t="s">
        <v>4</v>
      </c>
      <c r="D169" s="3" t="s">
        <v>750</v>
      </c>
      <c r="E169" s="3" t="s">
        <v>101</v>
      </c>
      <c r="F169" s="3" t="s">
        <v>10</v>
      </c>
      <c r="G169" s="3">
        <v>184461</v>
      </c>
      <c r="H169" s="3">
        <v>185783</v>
      </c>
      <c r="I169" s="3" t="s">
        <v>404</v>
      </c>
      <c r="J169" s="4" t="s">
        <v>404</v>
      </c>
      <c r="K169" s="5">
        <v>10.31501134</v>
      </c>
      <c r="L169" s="5">
        <v>11.172267570000001</v>
      </c>
      <c r="M169" s="5">
        <v>11.36005291</v>
      </c>
      <c r="N169" s="5">
        <v>11.783295539999999</v>
      </c>
      <c r="O169" s="5">
        <v>11.75312169</v>
      </c>
      <c r="P169" s="5">
        <v>11.668654569999999</v>
      </c>
      <c r="Q169" s="5">
        <v>11.33100529</v>
      </c>
      <c r="R169" s="5">
        <v>11.500045350000001</v>
      </c>
      <c r="S169" s="5">
        <v>11.203938020000001</v>
      </c>
      <c r="T169" s="5">
        <v>10.25232048</v>
      </c>
      <c r="U169" s="5">
        <v>9.7745729400000005</v>
      </c>
      <c r="V169" s="9">
        <v>10.56931217</v>
      </c>
      <c r="W169" s="8">
        <v>7.5305315999999998</v>
      </c>
      <c r="X169" s="8">
        <v>4085.5450000000001</v>
      </c>
      <c r="Y169" s="8">
        <v>17.382899999999999</v>
      </c>
      <c r="Z169" s="8">
        <v>2718.52</v>
      </c>
      <c r="AA169" s="4">
        <v>1</v>
      </c>
      <c r="AB169" s="5">
        <f t="shared" si="4"/>
        <v>0.66539959785047031</v>
      </c>
    </row>
    <row r="170" spans="1:28" x14ac:dyDescent="0.2">
      <c r="A170" s="3" t="s">
        <v>748</v>
      </c>
      <c r="B170" s="3" t="s">
        <v>405</v>
      </c>
      <c r="C170" s="4" t="s">
        <v>4</v>
      </c>
      <c r="D170" s="3" t="s">
        <v>750</v>
      </c>
      <c r="E170" s="3" t="s">
        <v>101</v>
      </c>
      <c r="F170" s="3" t="s">
        <v>6</v>
      </c>
      <c r="G170" s="3">
        <v>347511</v>
      </c>
      <c r="H170" s="3">
        <v>348260</v>
      </c>
      <c r="I170" s="3" t="s">
        <v>406</v>
      </c>
      <c r="J170" s="4" t="s">
        <v>407</v>
      </c>
      <c r="K170" s="5">
        <v>11.6</v>
      </c>
      <c r="L170" s="5">
        <v>10.34</v>
      </c>
      <c r="M170" s="5">
        <v>10.6</v>
      </c>
      <c r="N170" s="5">
        <v>10.18</v>
      </c>
      <c r="O170" s="5">
        <v>10.49</v>
      </c>
      <c r="P170" s="5">
        <v>10.34</v>
      </c>
      <c r="Q170" s="5">
        <v>10.199999999999999</v>
      </c>
      <c r="R170" s="5">
        <v>9.75</v>
      </c>
      <c r="S170" s="5">
        <v>9.76</v>
      </c>
      <c r="T170" s="5">
        <v>9.59</v>
      </c>
      <c r="U170" s="5">
        <v>9.4</v>
      </c>
      <c r="V170" s="9">
        <v>9.1</v>
      </c>
      <c r="W170" s="8">
        <v>68.492999999999995</v>
      </c>
      <c r="X170" s="8">
        <v>1500.15</v>
      </c>
      <c r="Y170" s="8">
        <v>57.250799999999998</v>
      </c>
      <c r="Z170" s="8">
        <v>2310.9450000000002</v>
      </c>
      <c r="AA170" s="4">
        <v>1</v>
      </c>
      <c r="AB170" s="5">
        <f t="shared" si="4"/>
        <v>1.5404759524047595</v>
      </c>
    </row>
    <row r="171" spans="1:28" x14ac:dyDescent="0.2">
      <c r="A171" s="3" t="s">
        <v>748</v>
      </c>
      <c r="B171" s="3" t="s">
        <v>408</v>
      </c>
      <c r="C171" s="4" t="s">
        <v>4</v>
      </c>
      <c r="D171" s="3" t="s">
        <v>750</v>
      </c>
      <c r="E171" s="3" t="s">
        <v>101</v>
      </c>
      <c r="F171" s="3" t="s">
        <v>6</v>
      </c>
      <c r="G171" s="3">
        <v>590040</v>
      </c>
      <c r="H171" s="3">
        <v>592628</v>
      </c>
      <c r="I171" s="3" t="s">
        <v>409</v>
      </c>
      <c r="J171" s="4" t="s">
        <v>410</v>
      </c>
      <c r="K171" s="5">
        <v>8.5717033600000008</v>
      </c>
      <c r="L171" s="5">
        <v>9.4276091149999992</v>
      </c>
      <c r="M171" s="5">
        <v>9.8268906909999991</v>
      </c>
      <c r="N171" s="5">
        <v>9.7292622630000007</v>
      </c>
      <c r="O171" s="5">
        <v>9.4080996520000006</v>
      </c>
      <c r="P171" s="5">
        <v>8.9955465429999997</v>
      </c>
      <c r="Q171" s="5">
        <v>8.6956392430000005</v>
      </c>
      <c r="R171" s="5">
        <v>8.0133796830000001</v>
      </c>
      <c r="S171" s="5">
        <v>6.919397451</v>
      </c>
      <c r="T171" s="5">
        <v>7.8036655079999999</v>
      </c>
      <c r="U171" s="5">
        <v>8.2877172649999995</v>
      </c>
      <c r="V171" s="9">
        <v>7.6270258789999996</v>
      </c>
      <c r="W171" s="8">
        <v>337.27949999999998</v>
      </c>
      <c r="X171" s="8">
        <v>2104.835</v>
      </c>
      <c r="Y171" s="8">
        <v>397.40050000000002</v>
      </c>
      <c r="Z171" s="8">
        <v>4199.34</v>
      </c>
      <c r="AA171" s="4">
        <v>1</v>
      </c>
      <c r="AB171" s="5">
        <f t="shared" si="4"/>
        <v>1.9950922518867276</v>
      </c>
    </row>
    <row r="172" spans="1:28" x14ac:dyDescent="0.2">
      <c r="A172" s="3" t="s">
        <v>748</v>
      </c>
      <c r="B172" s="3" t="s">
        <v>411</v>
      </c>
      <c r="C172" s="4" t="s">
        <v>4</v>
      </c>
      <c r="D172" s="3" t="s">
        <v>750</v>
      </c>
      <c r="E172" s="3" t="s">
        <v>101</v>
      </c>
      <c r="F172" s="3" t="s">
        <v>6</v>
      </c>
      <c r="G172" s="3">
        <v>590040</v>
      </c>
      <c r="H172" s="3">
        <v>592628</v>
      </c>
      <c r="I172" s="3" t="s">
        <v>409</v>
      </c>
      <c r="J172" s="4" t="s">
        <v>410</v>
      </c>
      <c r="K172" s="5">
        <v>8.5717033600000008</v>
      </c>
      <c r="L172" s="5">
        <v>9.4276091149999992</v>
      </c>
      <c r="M172" s="5">
        <v>9.8268906909999991</v>
      </c>
      <c r="N172" s="5">
        <v>9.7292622630000007</v>
      </c>
      <c r="O172" s="5">
        <v>9.4080996520000006</v>
      </c>
      <c r="P172" s="5">
        <v>8.9955465429999997</v>
      </c>
      <c r="Q172" s="5">
        <v>8.6956392430000005</v>
      </c>
      <c r="R172" s="5">
        <v>8.0133796830000001</v>
      </c>
      <c r="S172" s="5">
        <v>6.919397451</v>
      </c>
      <c r="T172" s="5">
        <v>7.8036655079999999</v>
      </c>
      <c r="U172" s="5">
        <v>8.2877172649999995</v>
      </c>
      <c r="V172" s="9">
        <v>7.6270258789999996</v>
      </c>
      <c r="W172" s="8">
        <v>337.27949999999998</v>
      </c>
      <c r="X172" s="8">
        <v>2104.835</v>
      </c>
      <c r="Y172" s="8">
        <v>397.40050000000002</v>
      </c>
      <c r="Z172" s="8">
        <v>4199.34</v>
      </c>
      <c r="AA172" s="4">
        <v>1</v>
      </c>
      <c r="AB172" s="5">
        <f t="shared" si="4"/>
        <v>1.9950922518867276</v>
      </c>
    </row>
    <row r="173" spans="1:28" x14ac:dyDescent="0.2">
      <c r="A173" s="3" t="s">
        <v>748</v>
      </c>
      <c r="B173" s="3" t="s">
        <v>412</v>
      </c>
      <c r="C173" s="4" t="s">
        <v>4</v>
      </c>
      <c r="D173" s="3" t="s">
        <v>750</v>
      </c>
      <c r="E173" s="3" t="s">
        <v>101</v>
      </c>
      <c r="F173" s="3" t="s">
        <v>6</v>
      </c>
      <c r="G173" s="3">
        <v>911061</v>
      </c>
      <c r="H173" s="3">
        <v>912143</v>
      </c>
      <c r="I173" s="3" t="s">
        <v>413</v>
      </c>
      <c r="J173" s="4" t="s">
        <v>414</v>
      </c>
      <c r="K173" s="5">
        <v>11.333111730000001</v>
      </c>
      <c r="L173" s="5">
        <v>9.1220960299999998</v>
      </c>
      <c r="M173" s="5">
        <v>7.97099723</v>
      </c>
      <c r="N173" s="5">
        <v>6.7302123729999996</v>
      </c>
      <c r="O173" s="5">
        <v>7.340886427</v>
      </c>
      <c r="P173" s="5">
        <v>6.7438965839999998</v>
      </c>
      <c r="Q173" s="5">
        <v>6.4704432130000002</v>
      </c>
      <c r="R173" s="5">
        <v>6.336860572</v>
      </c>
      <c r="S173" s="5">
        <v>5.5088642659999998</v>
      </c>
      <c r="T173" s="5">
        <v>5.3022252999999999</v>
      </c>
      <c r="U173" s="5">
        <v>4.956952909</v>
      </c>
      <c r="V173" s="9">
        <v>5.5743490299999996</v>
      </c>
      <c r="W173" s="8">
        <v>94.368049999999997</v>
      </c>
      <c r="X173" s="8">
        <v>2003.105</v>
      </c>
      <c r="Y173" s="8">
        <v>32.119100000000003</v>
      </c>
      <c r="Z173" s="8">
        <v>3062.0549999999998</v>
      </c>
      <c r="AA173" s="4">
        <v>1</v>
      </c>
      <c r="AB173" s="5">
        <f t="shared" si="4"/>
        <v>1.5286542642547445</v>
      </c>
    </row>
    <row r="174" spans="1:28" x14ac:dyDescent="0.2">
      <c r="A174" s="3" t="s">
        <v>748</v>
      </c>
      <c r="B174" s="3" t="s">
        <v>415</v>
      </c>
      <c r="C174" s="4" t="s">
        <v>4</v>
      </c>
      <c r="D174" s="3" t="s">
        <v>750</v>
      </c>
      <c r="E174" s="3" t="s">
        <v>108</v>
      </c>
      <c r="F174" s="3" t="s">
        <v>10</v>
      </c>
      <c r="G174" s="3">
        <v>191324</v>
      </c>
      <c r="H174" s="3">
        <v>196102</v>
      </c>
      <c r="I174" s="3" t="s">
        <v>416</v>
      </c>
      <c r="J174" s="4" t="s">
        <v>417</v>
      </c>
      <c r="K174" s="5">
        <v>5.2335593219999996</v>
      </c>
      <c r="L174" s="5">
        <v>6.1629169279999996</v>
      </c>
      <c r="M174" s="5">
        <v>7.5619522909999999</v>
      </c>
      <c r="N174" s="5">
        <v>7.7244277050000001</v>
      </c>
      <c r="O174" s="5">
        <v>8.1987591549999994</v>
      </c>
      <c r="P174" s="5">
        <v>7.5507972380000004</v>
      </c>
      <c r="Q174" s="5">
        <v>7.9399623349999997</v>
      </c>
      <c r="R174" s="5">
        <v>8.9385792009999996</v>
      </c>
      <c r="S174" s="5">
        <v>9.2844821090000007</v>
      </c>
      <c r="T174" s="5">
        <v>8.7122787190000004</v>
      </c>
      <c r="U174" s="5">
        <v>7.3737727560000002</v>
      </c>
      <c r="V174" s="9">
        <v>7.6909625439999996</v>
      </c>
      <c r="W174" s="8">
        <v>110.631</v>
      </c>
      <c r="X174" s="8">
        <v>1178.6600000000001</v>
      </c>
      <c r="Y174" s="8">
        <v>237.55500000000001</v>
      </c>
      <c r="Z174" s="8">
        <v>508.49400000000003</v>
      </c>
      <c r="AA174" s="4">
        <v>1</v>
      </c>
      <c r="AB174" s="5">
        <f t="shared" si="4"/>
        <v>0.4314170329017698</v>
      </c>
    </row>
    <row r="175" spans="1:28" x14ac:dyDescent="0.2">
      <c r="A175" s="3" t="s">
        <v>748</v>
      </c>
      <c r="B175" s="3" t="s">
        <v>418</v>
      </c>
      <c r="C175" s="4" t="s">
        <v>4</v>
      </c>
      <c r="D175" s="3" t="s">
        <v>750</v>
      </c>
      <c r="E175" s="3" t="s">
        <v>108</v>
      </c>
      <c r="F175" s="3" t="s">
        <v>10</v>
      </c>
      <c r="G175" s="3">
        <v>241689</v>
      </c>
      <c r="H175" s="3">
        <v>244172</v>
      </c>
      <c r="I175" s="3" t="s">
        <v>419</v>
      </c>
      <c r="J175" s="4" t="s">
        <v>420</v>
      </c>
      <c r="K175" s="5">
        <v>10.27658213</v>
      </c>
      <c r="L175" s="5">
        <v>9.8111030600000007</v>
      </c>
      <c r="M175" s="5">
        <v>10.065</v>
      </c>
      <c r="N175" s="5">
        <v>10.21016103</v>
      </c>
      <c r="O175" s="5">
        <v>10.68016506</v>
      </c>
      <c r="P175" s="5">
        <v>10.765032209999999</v>
      </c>
      <c r="Q175" s="5">
        <v>10.736131240000001</v>
      </c>
      <c r="R175" s="5">
        <v>10.899408210000001</v>
      </c>
      <c r="S175" s="5">
        <v>10.892870370000001</v>
      </c>
      <c r="T175" s="5">
        <v>10.34092995</v>
      </c>
      <c r="U175" s="5">
        <v>10.000768920000001</v>
      </c>
      <c r="V175" s="9">
        <v>9.9187037040000003</v>
      </c>
      <c r="W175" s="8">
        <v>86.956800000000001</v>
      </c>
      <c r="X175" s="8">
        <v>1984.3050000000001</v>
      </c>
      <c r="Y175" s="8">
        <v>134.98750000000001</v>
      </c>
      <c r="Z175" s="8">
        <v>803.49</v>
      </c>
      <c r="AA175" s="4">
        <v>1</v>
      </c>
      <c r="AB175" s="5">
        <f t="shared" si="4"/>
        <v>0.40492263034160575</v>
      </c>
    </row>
    <row r="176" spans="1:28" x14ac:dyDescent="0.2">
      <c r="A176" s="3" t="s">
        <v>748</v>
      </c>
      <c r="B176" s="3" t="s">
        <v>421</v>
      </c>
      <c r="C176" s="4" t="s">
        <v>4</v>
      </c>
      <c r="D176" s="3" t="s">
        <v>750</v>
      </c>
      <c r="E176" s="3" t="s">
        <v>108</v>
      </c>
      <c r="F176" s="3" t="s">
        <v>6</v>
      </c>
      <c r="G176" s="3">
        <v>444912</v>
      </c>
      <c r="H176" s="3">
        <v>446840</v>
      </c>
      <c r="I176" s="3" t="s">
        <v>422</v>
      </c>
      <c r="J176" s="4" t="s">
        <v>422</v>
      </c>
      <c r="K176" s="5">
        <v>7.775966822</v>
      </c>
      <c r="L176" s="5">
        <v>7.1462934159999998</v>
      </c>
      <c r="M176" s="5">
        <v>7.2562363919999999</v>
      </c>
      <c r="N176" s="5">
        <v>7.1862726800000001</v>
      </c>
      <c r="O176" s="5">
        <v>7.5260964230000003</v>
      </c>
      <c r="P176" s="5">
        <v>6.726511146</v>
      </c>
      <c r="Q176" s="5">
        <v>7.835935718</v>
      </c>
      <c r="R176" s="5">
        <v>10.24468637</v>
      </c>
      <c r="S176" s="5">
        <v>11.2041887</v>
      </c>
      <c r="T176" s="5">
        <v>10.664468640000001</v>
      </c>
      <c r="U176" s="5">
        <v>9.7649352</v>
      </c>
      <c r="V176" s="9">
        <v>10.22469673</v>
      </c>
      <c r="W176" s="8">
        <v>68.821550000000002</v>
      </c>
      <c r="X176" s="8">
        <v>2521.2800000000002</v>
      </c>
      <c r="Y176" s="8">
        <v>204.761</v>
      </c>
      <c r="Z176" s="8">
        <v>1890.53</v>
      </c>
      <c r="AA176" s="4">
        <v>1</v>
      </c>
      <c r="AB176" s="5">
        <f t="shared" si="4"/>
        <v>0.74982945170706938</v>
      </c>
    </row>
    <row r="177" spans="1:28" x14ac:dyDescent="0.2">
      <c r="A177" s="3" t="s">
        <v>748</v>
      </c>
      <c r="B177" s="3" t="s">
        <v>423</v>
      </c>
      <c r="C177" s="4" t="s">
        <v>4</v>
      </c>
      <c r="D177" s="3" t="s">
        <v>750</v>
      </c>
      <c r="E177" s="3" t="s">
        <v>108</v>
      </c>
      <c r="F177" s="3" t="s">
        <v>10</v>
      </c>
      <c r="G177" s="3">
        <v>519456</v>
      </c>
      <c r="H177" s="3">
        <v>520778</v>
      </c>
      <c r="I177" s="3" t="s">
        <v>424</v>
      </c>
      <c r="J177" s="4" t="s">
        <v>424</v>
      </c>
      <c r="K177" s="5">
        <v>11.141118669999999</v>
      </c>
      <c r="L177" s="5">
        <v>11.48371126</v>
      </c>
      <c r="M177" s="5">
        <v>11.49328798</v>
      </c>
      <c r="N177" s="5">
        <v>11.90460317</v>
      </c>
      <c r="O177" s="5">
        <v>11.93212396</v>
      </c>
      <c r="P177" s="5">
        <v>11.768541190000001</v>
      </c>
      <c r="Q177" s="5">
        <v>11.472547240000001</v>
      </c>
      <c r="R177" s="5">
        <v>11.674890400000001</v>
      </c>
      <c r="S177" s="5">
        <v>11.311935</v>
      </c>
      <c r="T177" s="5">
        <v>10.279674979999999</v>
      </c>
      <c r="U177" s="5">
        <v>9.7929554040000006</v>
      </c>
      <c r="V177" s="9">
        <v>10.50243386</v>
      </c>
      <c r="W177" s="8">
        <v>0.87304999999999999</v>
      </c>
      <c r="X177" s="8">
        <v>3550.9250000000002</v>
      </c>
      <c r="Y177" s="8">
        <v>13.9193</v>
      </c>
      <c r="Z177" s="8">
        <v>2556.585</v>
      </c>
      <c r="AA177" s="4">
        <v>1</v>
      </c>
      <c r="AB177" s="5">
        <f t="shared" si="4"/>
        <v>0.7199771890422918</v>
      </c>
    </row>
    <row r="178" spans="1:28" x14ac:dyDescent="0.2">
      <c r="A178" s="3" t="s">
        <v>748</v>
      </c>
      <c r="B178" s="3" t="s">
        <v>425</v>
      </c>
      <c r="C178" s="4" t="s">
        <v>4</v>
      </c>
      <c r="D178" s="3" t="s">
        <v>750</v>
      </c>
      <c r="E178" s="3" t="s">
        <v>108</v>
      </c>
      <c r="F178" s="3" t="s">
        <v>6</v>
      </c>
      <c r="G178" s="3">
        <v>595623</v>
      </c>
      <c r="H178" s="3">
        <v>597539</v>
      </c>
      <c r="I178" s="3" t="s">
        <v>426</v>
      </c>
      <c r="J178" s="4" t="s">
        <v>427</v>
      </c>
      <c r="K178" s="5">
        <v>9.0651538859999992</v>
      </c>
      <c r="L178" s="5">
        <v>9.3613249869999997</v>
      </c>
      <c r="M178" s="5">
        <v>9.3946896189999993</v>
      </c>
      <c r="N178" s="5">
        <v>8.787845592</v>
      </c>
      <c r="O178" s="5">
        <v>8.7915597289999994</v>
      </c>
      <c r="P178" s="5">
        <v>8.1555659889999994</v>
      </c>
      <c r="Q178" s="5">
        <v>7.5204381849999997</v>
      </c>
      <c r="R178" s="5">
        <v>7.5896191970000002</v>
      </c>
      <c r="S178" s="5">
        <v>7.6266353679999996</v>
      </c>
      <c r="T178" s="5">
        <v>8.0589045380000002</v>
      </c>
      <c r="U178" s="5">
        <v>7.6446426709999997</v>
      </c>
      <c r="V178" s="9">
        <v>7.1873135110000002</v>
      </c>
      <c r="W178" s="8">
        <v>76.712900000000005</v>
      </c>
      <c r="X178" s="8">
        <v>3066.86</v>
      </c>
      <c r="Y178" s="8">
        <v>72.529849999999996</v>
      </c>
      <c r="Z178" s="8">
        <v>2869.07</v>
      </c>
      <c r="AA178" s="4">
        <v>1</v>
      </c>
      <c r="AB178" s="5">
        <f t="shared" si="4"/>
        <v>0.93550732671201164</v>
      </c>
    </row>
    <row r="179" spans="1:28" x14ac:dyDescent="0.2">
      <c r="A179" s="3" t="s">
        <v>748</v>
      </c>
      <c r="B179" s="3" t="s">
        <v>428</v>
      </c>
      <c r="C179" s="4" t="s">
        <v>4</v>
      </c>
      <c r="D179" s="3" t="s">
        <v>750</v>
      </c>
      <c r="E179" s="3" t="s">
        <v>108</v>
      </c>
      <c r="F179" s="3" t="s">
        <v>6</v>
      </c>
      <c r="G179" s="3">
        <v>633008</v>
      </c>
      <c r="H179" s="3">
        <v>633856</v>
      </c>
      <c r="I179" s="3" t="s">
        <v>429</v>
      </c>
      <c r="J179" s="4" t="s">
        <v>430</v>
      </c>
      <c r="K179" s="5">
        <v>5.35</v>
      </c>
      <c r="L179" s="5">
        <v>12.63</v>
      </c>
      <c r="M179" s="5">
        <v>12.69</v>
      </c>
      <c r="N179" s="5">
        <v>12.18</v>
      </c>
      <c r="O179" s="5">
        <v>11.82</v>
      </c>
      <c r="P179" s="5">
        <v>11.86</v>
      </c>
      <c r="Q179" s="5">
        <v>11.81</v>
      </c>
      <c r="R179" s="5">
        <v>11.31</v>
      </c>
      <c r="S179" s="5">
        <v>10.220000000000001</v>
      </c>
      <c r="T179" s="5">
        <v>9.24</v>
      </c>
      <c r="U179" s="5">
        <v>9.48</v>
      </c>
      <c r="V179" s="9">
        <v>9.36</v>
      </c>
      <c r="W179" s="8">
        <v>51.318649999999998</v>
      </c>
      <c r="X179" s="8">
        <v>442.54349999999999</v>
      </c>
      <c r="Y179" s="8">
        <v>424.596</v>
      </c>
      <c r="Z179" s="8">
        <v>2398.8200000000002</v>
      </c>
      <c r="AA179" s="4">
        <v>1</v>
      </c>
      <c r="AB179" s="5">
        <f t="shared" si="4"/>
        <v>5.4205292813022901</v>
      </c>
    </row>
    <row r="180" spans="1:28" x14ac:dyDescent="0.2">
      <c r="A180" s="3" t="s">
        <v>748</v>
      </c>
      <c r="B180" s="3" t="s">
        <v>431</v>
      </c>
      <c r="C180" s="4" t="s">
        <v>4</v>
      </c>
      <c r="D180" s="3" t="s">
        <v>750</v>
      </c>
      <c r="E180" s="3" t="s">
        <v>108</v>
      </c>
      <c r="F180" s="3" t="s">
        <v>6</v>
      </c>
      <c r="G180" s="3">
        <v>728426</v>
      </c>
      <c r="H180" s="3">
        <v>730186</v>
      </c>
      <c r="I180" s="3" t="s">
        <v>432</v>
      </c>
      <c r="J180" s="4" t="s">
        <v>433</v>
      </c>
      <c r="K180" s="5">
        <v>10.61894378</v>
      </c>
      <c r="L180" s="5">
        <v>9.8835661560000005</v>
      </c>
      <c r="M180" s="5">
        <v>8.4864281659999996</v>
      </c>
      <c r="N180" s="5">
        <v>7.5829187960000004</v>
      </c>
      <c r="O180" s="5">
        <v>7.6538330490000002</v>
      </c>
      <c r="P180" s="5">
        <v>7.0832992619999997</v>
      </c>
      <c r="Q180" s="5">
        <v>7.9240999429999999</v>
      </c>
      <c r="R180" s="5">
        <v>9.6665587730000002</v>
      </c>
      <c r="S180" s="5">
        <v>10.72319705</v>
      </c>
      <c r="T180" s="5">
        <v>10.16120954</v>
      </c>
      <c r="U180" s="5">
        <v>9.632294151</v>
      </c>
      <c r="V180" s="9">
        <v>9.6723055080000009</v>
      </c>
      <c r="W180" s="8">
        <v>109.08735</v>
      </c>
      <c r="X180" s="8">
        <v>691.25049999999999</v>
      </c>
      <c r="Y180" s="8">
        <v>262.34500000000003</v>
      </c>
      <c r="Z180" s="8">
        <v>1292.57</v>
      </c>
      <c r="AA180" s="4">
        <v>1</v>
      </c>
      <c r="AB180" s="5">
        <f t="shared" si="4"/>
        <v>1.8699009982632924</v>
      </c>
    </row>
    <row r="181" spans="1:28" x14ac:dyDescent="0.2">
      <c r="A181" s="3" t="s">
        <v>748</v>
      </c>
      <c r="B181" s="3" t="s">
        <v>434</v>
      </c>
      <c r="C181" s="4" t="s">
        <v>4</v>
      </c>
      <c r="D181" s="3" t="s">
        <v>750</v>
      </c>
      <c r="E181" s="3" t="s">
        <v>112</v>
      </c>
      <c r="F181" s="3" t="s">
        <v>6</v>
      </c>
      <c r="G181" s="3">
        <v>132725</v>
      </c>
      <c r="H181" s="3">
        <v>135838</v>
      </c>
      <c r="I181" s="3" t="s">
        <v>435</v>
      </c>
      <c r="J181" s="4" t="s">
        <v>435</v>
      </c>
      <c r="K181" s="5">
        <v>10.622402060000001</v>
      </c>
      <c r="L181" s="5">
        <v>9.4099678870000005</v>
      </c>
      <c r="M181" s="5">
        <v>9.5525722539999993</v>
      </c>
      <c r="N181" s="5">
        <v>9.4177263969999991</v>
      </c>
      <c r="O181" s="5">
        <v>9.8719075140000001</v>
      </c>
      <c r="P181" s="5">
        <v>9.9447752089999994</v>
      </c>
      <c r="Q181" s="5">
        <v>10.35440912</v>
      </c>
      <c r="R181" s="5">
        <v>9.8721483620000008</v>
      </c>
      <c r="S181" s="5">
        <v>8.5185677589999997</v>
      </c>
      <c r="T181" s="5">
        <v>6.6834489399999999</v>
      </c>
      <c r="U181" s="5">
        <v>6.9812331409999997</v>
      </c>
      <c r="V181" s="9">
        <v>6.4178644829999998</v>
      </c>
      <c r="W181" s="8">
        <v>233.12350000000001</v>
      </c>
      <c r="X181" s="8">
        <v>543.32299999999998</v>
      </c>
      <c r="Y181" s="8">
        <v>209.30199999999999</v>
      </c>
      <c r="Z181" s="8">
        <v>1520.34</v>
      </c>
      <c r="AA181" s="4">
        <v>1</v>
      </c>
      <c r="AB181" s="5">
        <f t="shared" si="4"/>
        <v>2.7982249969171193</v>
      </c>
    </row>
    <row r="182" spans="1:28" x14ac:dyDescent="0.2">
      <c r="A182" s="3" t="s">
        <v>748</v>
      </c>
      <c r="B182" s="3" t="s">
        <v>436</v>
      </c>
      <c r="C182" s="4" t="s">
        <v>4</v>
      </c>
      <c r="D182" s="3" t="s">
        <v>750</v>
      </c>
      <c r="E182" s="3" t="s">
        <v>112</v>
      </c>
      <c r="F182" s="3" t="s">
        <v>10</v>
      </c>
      <c r="G182" s="3">
        <v>181682</v>
      </c>
      <c r="H182" s="3">
        <v>185212</v>
      </c>
      <c r="I182" s="3" t="s">
        <v>437</v>
      </c>
      <c r="J182" s="4" t="s">
        <v>438</v>
      </c>
      <c r="K182" s="5">
        <v>7.974010195</v>
      </c>
      <c r="L182" s="5">
        <v>7.964129142</v>
      </c>
      <c r="M182" s="5">
        <v>7.8356754459999998</v>
      </c>
      <c r="N182" s="5">
        <v>7.7665080709999996</v>
      </c>
      <c r="O182" s="5">
        <v>7.974010195</v>
      </c>
      <c r="P182" s="5">
        <v>7.5787680540000002</v>
      </c>
      <c r="Q182" s="5">
        <v>7.8455564999999998</v>
      </c>
      <c r="R182" s="5">
        <v>7.7269838569999996</v>
      </c>
      <c r="S182" s="5">
        <v>7.5491248940000002</v>
      </c>
      <c r="T182" s="5">
        <v>7.2625743419999997</v>
      </c>
      <c r="U182" s="5">
        <v>6.6894732369999996</v>
      </c>
      <c r="V182" s="9">
        <v>6.6795921839999997</v>
      </c>
      <c r="W182" s="8">
        <v>59.842300000000002</v>
      </c>
      <c r="X182" s="8">
        <v>190.625</v>
      </c>
      <c r="Y182" s="8">
        <v>83.40025</v>
      </c>
      <c r="Z182" s="8">
        <v>695.06799999999998</v>
      </c>
      <c r="AA182" s="4">
        <v>1</v>
      </c>
      <c r="AB182" s="5">
        <f t="shared" si="4"/>
        <v>3.6462583606557377</v>
      </c>
    </row>
    <row r="183" spans="1:28" x14ac:dyDescent="0.2">
      <c r="A183" s="3" t="s">
        <v>748</v>
      </c>
      <c r="B183" s="3" t="s">
        <v>439</v>
      </c>
      <c r="C183" s="4" t="s">
        <v>4</v>
      </c>
      <c r="D183" s="3" t="s">
        <v>750</v>
      </c>
      <c r="E183" s="3" t="s">
        <v>112</v>
      </c>
      <c r="F183" s="3" t="s">
        <v>6</v>
      </c>
      <c r="G183" s="3">
        <v>303579</v>
      </c>
      <c r="H183" s="3">
        <v>303983</v>
      </c>
      <c r="I183" s="3" t="s">
        <v>440</v>
      </c>
      <c r="J183" s="4" t="s">
        <v>441</v>
      </c>
      <c r="K183" s="5">
        <v>10.32</v>
      </c>
      <c r="L183" s="5">
        <v>9.76</v>
      </c>
      <c r="M183" s="5">
        <v>9.3699999999999992</v>
      </c>
      <c r="N183" s="5">
        <v>9.56</v>
      </c>
      <c r="O183" s="5">
        <v>10.66</v>
      </c>
      <c r="P183" s="5">
        <v>10.88</v>
      </c>
      <c r="Q183" s="5">
        <v>11.24</v>
      </c>
      <c r="R183" s="5">
        <v>11.38</v>
      </c>
      <c r="S183" s="5">
        <v>11.51</v>
      </c>
      <c r="T183" s="5">
        <v>11.36</v>
      </c>
      <c r="U183" s="5">
        <v>10.67</v>
      </c>
      <c r="V183" s="9">
        <v>10.9</v>
      </c>
      <c r="W183" s="8">
        <v>15.302300000000001</v>
      </c>
      <c r="X183" s="8">
        <v>312.58600000000001</v>
      </c>
      <c r="Y183" s="8">
        <v>63.242750000000001</v>
      </c>
      <c r="Z183" s="8">
        <v>851.53549999999996</v>
      </c>
      <c r="AA183" s="4">
        <v>1</v>
      </c>
      <c r="AB183" s="5">
        <f t="shared" si="4"/>
        <v>2.7241639100919426</v>
      </c>
    </row>
    <row r="184" spans="1:28" x14ac:dyDescent="0.2">
      <c r="A184" s="3" t="s">
        <v>748</v>
      </c>
      <c r="B184" s="3" t="s">
        <v>442</v>
      </c>
      <c r="C184" s="4" t="s">
        <v>4</v>
      </c>
      <c r="D184" s="3" t="s">
        <v>750</v>
      </c>
      <c r="E184" s="3" t="s">
        <v>112</v>
      </c>
      <c r="F184" s="3" t="s">
        <v>10</v>
      </c>
      <c r="G184" s="3">
        <v>595112</v>
      </c>
      <c r="H184" s="3">
        <v>596434</v>
      </c>
      <c r="I184" s="3" t="s">
        <v>443</v>
      </c>
      <c r="J184" s="4" t="s">
        <v>443</v>
      </c>
      <c r="K184" s="5">
        <v>10.2597808</v>
      </c>
      <c r="L184" s="5">
        <v>11.12490552</v>
      </c>
      <c r="M184" s="5">
        <v>11.330695390000001</v>
      </c>
      <c r="N184" s="5">
        <v>11.78554044</v>
      </c>
      <c r="O184" s="5">
        <v>11.76606198</v>
      </c>
      <c r="P184" s="5">
        <v>11.64891912</v>
      </c>
      <c r="Q184" s="5">
        <v>11.259508690000001</v>
      </c>
      <c r="R184" s="5">
        <v>11.51717309</v>
      </c>
      <c r="S184" s="5">
        <v>11.17169312</v>
      </c>
      <c r="T184" s="5">
        <v>10.262592590000001</v>
      </c>
      <c r="U184" s="5">
        <v>9.7615041569999992</v>
      </c>
      <c r="V184" s="9">
        <v>10.46479214</v>
      </c>
      <c r="W184" s="8">
        <v>5.7592499999999998</v>
      </c>
      <c r="X184" s="8">
        <v>3848.585</v>
      </c>
      <c r="Y184" s="8">
        <v>14.573824999999999</v>
      </c>
      <c r="Z184" s="8">
        <v>2566.665</v>
      </c>
      <c r="AA184" s="4">
        <v>1</v>
      </c>
      <c r="AB184" s="5">
        <f t="shared" si="4"/>
        <v>0.66691134533861141</v>
      </c>
    </row>
    <row r="185" spans="1:28" x14ac:dyDescent="0.2">
      <c r="A185" s="3" t="s">
        <v>748</v>
      </c>
      <c r="B185" s="3" t="s">
        <v>444</v>
      </c>
      <c r="C185" s="4" t="s">
        <v>4</v>
      </c>
      <c r="D185" s="3" t="s">
        <v>750</v>
      </c>
      <c r="E185" s="3" t="s">
        <v>112</v>
      </c>
      <c r="F185" s="3" t="s">
        <v>6</v>
      </c>
      <c r="G185" s="3">
        <v>639560</v>
      </c>
      <c r="H185" s="3">
        <v>641992</v>
      </c>
      <c r="I185" s="3" t="s">
        <v>445</v>
      </c>
      <c r="J185" s="4" t="s">
        <v>446</v>
      </c>
      <c r="K185" s="5">
        <v>6.7493012739999996</v>
      </c>
      <c r="L185" s="5">
        <v>7.4193341549999996</v>
      </c>
      <c r="M185" s="5">
        <v>8.1280846689999997</v>
      </c>
      <c r="N185" s="5">
        <v>8.213205919</v>
      </c>
      <c r="O185" s="5">
        <v>8.2582655159999998</v>
      </c>
      <c r="P185" s="5">
        <v>7.9392889440000003</v>
      </c>
      <c r="Q185" s="5">
        <v>8.3235840529999994</v>
      </c>
      <c r="R185" s="5">
        <v>7.5534319769999998</v>
      </c>
      <c r="S185" s="5">
        <v>6.3377476369999997</v>
      </c>
      <c r="T185" s="5">
        <v>6.1145581590000004</v>
      </c>
      <c r="U185" s="5">
        <v>6.234619811</v>
      </c>
      <c r="V185" s="9">
        <v>5.7898766950000002</v>
      </c>
      <c r="W185" s="8">
        <v>62.018149999999999</v>
      </c>
      <c r="X185" s="8">
        <v>586.49699999999996</v>
      </c>
      <c r="Y185" s="8">
        <v>114.28700000000001</v>
      </c>
      <c r="Z185" s="8">
        <v>190.036</v>
      </c>
      <c r="AA185" s="4">
        <v>1</v>
      </c>
      <c r="AB185" s="5">
        <f t="shared" si="4"/>
        <v>0.32401870768307428</v>
      </c>
    </row>
    <row r="186" spans="1:28" x14ac:dyDescent="0.2">
      <c r="A186" s="3" t="s">
        <v>748</v>
      </c>
      <c r="B186" s="3" t="s">
        <v>447</v>
      </c>
      <c r="C186" s="4" t="s">
        <v>4</v>
      </c>
      <c r="D186" s="3" t="s">
        <v>750</v>
      </c>
      <c r="E186" s="3" t="s">
        <v>112</v>
      </c>
      <c r="F186" s="3" t="s">
        <v>10</v>
      </c>
      <c r="G186" s="3">
        <v>931803</v>
      </c>
      <c r="H186" s="3">
        <v>936497</v>
      </c>
      <c r="I186" s="3" t="s">
        <v>448</v>
      </c>
      <c r="J186" s="4" t="s">
        <v>449</v>
      </c>
      <c r="K186" s="5">
        <v>6.86</v>
      </c>
      <c r="L186" s="5">
        <v>9.0500000000000007</v>
      </c>
      <c r="M186" s="5">
        <v>9.5</v>
      </c>
      <c r="N186" s="5">
        <v>9.91</v>
      </c>
      <c r="O186" s="5">
        <v>10.27</v>
      </c>
      <c r="P186" s="5">
        <v>10.14</v>
      </c>
      <c r="Q186" s="5">
        <v>10.18</v>
      </c>
      <c r="R186" s="5">
        <v>9.7899999999999991</v>
      </c>
      <c r="S186" s="5">
        <v>9.08</v>
      </c>
      <c r="T186" s="5">
        <v>9.23</v>
      </c>
      <c r="U186" s="5">
        <v>9.84</v>
      </c>
      <c r="V186" s="9">
        <v>9.48</v>
      </c>
      <c r="W186" s="8">
        <v>76.384349999999998</v>
      </c>
      <c r="X186" s="8">
        <v>1158.855</v>
      </c>
      <c r="Y186" s="8">
        <v>461.041</v>
      </c>
      <c r="Z186" s="8">
        <v>5591.82</v>
      </c>
      <c r="AA186" s="4">
        <v>1</v>
      </c>
      <c r="AB186" s="5">
        <f t="shared" si="4"/>
        <v>4.8252973840558138</v>
      </c>
    </row>
    <row r="187" spans="1:28" x14ac:dyDescent="0.2">
      <c r="A187" s="3" t="s">
        <v>748</v>
      </c>
      <c r="B187" s="3" t="s">
        <v>450</v>
      </c>
      <c r="C187" s="4" t="s">
        <v>16</v>
      </c>
      <c r="D187" s="3" t="s">
        <v>750</v>
      </c>
      <c r="E187" s="3" t="s">
        <v>112</v>
      </c>
      <c r="F187" s="3" t="s">
        <v>10</v>
      </c>
      <c r="G187" s="3">
        <v>931803</v>
      </c>
      <c r="H187" s="3">
        <v>936497</v>
      </c>
      <c r="I187" s="3" t="s">
        <v>448</v>
      </c>
      <c r="J187" s="4" t="s">
        <v>449</v>
      </c>
      <c r="K187" s="5">
        <v>6.86</v>
      </c>
      <c r="L187" s="5">
        <v>9.0500000000000007</v>
      </c>
      <c r="M187" s="5">
        <v>9.5</v>
      </c>
      <c r="N187" s="5">
        <v>9.91</v>
      </c>
      <c r="O187" s="5">
        <v>10.27</v>
      </c>
      <c r="P187" s="5">
        <v>10.14</v>
      </c>
      <c r="Q187" s="5">
        <v>10.18</v>
      </c>
      <c r="R187" s="5">
        <v>9.7899999999999991</v>
      </c>
      <c r="S187" s="5">
        <v>9.08</v>
      </c>
      <c r="T187" s="5">
        <v>9.23</v>
      </c>
      <c r="U187" s="5">
        <v>9.84</v>
      </c>
      <c r="V187" s="9">
        <v>9.48</v>
      </c>
      <c r="W187" s="8">
        <v>76.384349999999998</v>
      </c>
      <c r="X187" s="8">
        <v>1158.855</v>
      </c>
      <c r="Y187" s="8">
        <v>461.041</v>
      </c>
      <c r="Z187" s="8">
        <v>5591.82</v>
      </c>
      <c r="AA187" s="4">
        <v>1</v>
      </c>
      <c r="AB187" s="5">
        <f t="shared" si="4"/>
        <v>4.8252973840558138</v>
      </c>
    </row>
    <row r="188" spans="1:28" x14ac:dyDescent="0.2">
      <c r="A188" s="3" t="s">
        <v>748</v>
      </c>
      <c r="B188" s="3" t="s">
        <v>451</v>
      </c>
      <c r="C188" s="4" t="s">
        <v>4</v>
      </c>
      <c r="D188" s="3" t="s">
        <v>750</v>
      </c>
      <c r="E188" s="3" t="s">
        <v>112</v>
      </c>
      <c r="F188" s="3" t="s">
        <v>6</v>
      </c>
      <c r="G188" s="3">
        <v>936731</v>
      </c>
      <c r="H188" s="3">
        <v>939349</v>
      </c>
      <c r="I188" s="3" t="s">
        <v>452</v>
      </c>
      <c r="J188" s="4" t="s">
        <v>453</v>
      </c>
      <c r="K188" s="5">
        <v>9.6235471550000007</v>
      </c>
      <c r="L188" s="5">
        <v>9.9855822829999994</v>
      </c>
      <c r="M188" s="5">
        <v>10.01983963</v>
      </c>
      <c r="N188" s="5">
        <v>9.7437037039999996</v>
      </c>
      <c r="O188" s="5">
        <v>9.8055097369999995</v>
      </c>
      <c r="P188" s="5">
        <v>9.6349904540000004</v>
      </c>
      <c r="Q188" s="5">
        <v>9.9267201220000008</v>
      </c>
      <c r="R188" s="5">
        <v>10.105803740000001</v>
      </c>
      <c r="S188" s="5">
        <v>9.5147231770000005</v>
      </c>
      <c r="T188" s="5">
        <v>8.9141886219999993</v>
      </c>
      <c r="U188" s="5">
        <v>8.9258342880000008</v>
      </c>
      <c r="V188" s="9">
        <v>8.6442955329999993</v>
      </c>
      <c r="W188" s="8">
        <v>92.015199999999993</v>
      </c>
      <c r="X188" s="8">
        <v>713.40899999999999</v>
      </c>
      <c r="Y188" s="8">
        <v>125.03449999999999</v>
      </c>
      <c r="Z188" s="8">
        <v>2905.6</v>
      </c>
      <c r="AA188" s="4">
        <v>1</v>
      </c>
      <c r="AB188" s="5">
        <f t="shared" si="4"/>
        <v>4.0728390025917811</v>
      </c>
    </row>
    <row r="189" spans="1:28" x14ac:dyDescent="0.2">
      <c r="A189" s="3" t="s">
        <v>748</v>
      </c>
      <c r="B189" s="3" t="s">
        <v>454</v>
      </c>
      <c r="C189" s="4" t="s">
        <v>16</v>
      </c>
      <c r="D189" s="3" t="s">
        <v>750</v>
      </c>
      <c r="E189" s="3" t="s">
        <v>112</v>
      </c>
      <c r="F189" s="3" t="s">
        <v>10</v>
      </c>
      <c r="G189" s="3">
        <v>989789</v>
      </c>
      <c r="H189" s="3">
        <v>992833</v>
      </c>
      <c r="I189" s="3" t="s">
        <v>455</v>
      </c>
      <c r="J189" s="4" t="s">
        <v>456</v>
      </c>
      <c r="K189" s="5">
        <v>5.6365747129999999</v>
      </c>
      <c r="L189" s="5">
        <v>6.430344828</v>
      </c>
      <c r="M189" s="5">
        <v>6.3016880129999997</v>
      </c>
      <c r="N189" s="5">
        <v>5.7042824300000001</v>
      </c>
      <c r="O189" s="5">
        <v>6.3549031200000003</v>
      </c>
      <c r="P189" s="5">
        <v>6.0643054190000001</v>
      </c>
      <c r="Q189" s="5">
        <v>6.4371822659999998</v>
      </c>
      <c r="R189" s="5">
        <v>6.8312380949999998</v>
      </c>
      <c r="S189" s="5">
        <v>6.1317405579999997</v>
      </c>
      <c r="T189" s="5">
        <v>4.9883349749999999</v>
      </c>
      <c r="U189" s="5">
        <v>4.7686666669999997</v>
      </c>
      <c r="V189" s="9">
        <v>4.9007192120000003</v>
      </c>
      <c r="W189" s="8">
        <v>22.889900000000001</v>
      </c>
      <c r="X189" s="8">
        <v>990.31100000000004</v>
      </c>
      <c r="Y189" s="8">
        <v>50.058500000000002</v>
      </c>
      <c r="Z189" s="8">
        <v>1405.05</v>
      </c>
      <c r="AA189" s="4">
        <v>1</v>
      </c>
      <c r="AB189" s="5">
        <f t="shared" si="4"/>
        <v>1.4187967214339736</v>
      </c>
    </row>
    <row r="190" spans="1:28" x14ac:dyDescent="0.2">
      <c r="A190" s="3" t="s">
        <v>748</v>
      </c>
      <c r="B190" s="3" t="s">
        <v>457</v>
      </c>
      <c r="C190" s="4" t="s">
        <v>16</v>
      </c>
      <c r="D190" s="3" t="s">
        <v>750</v>
      </c>
      <c r="E190" s="3" t="s">
        <v>112</v>
      </c>
      <c r="F190" s="3" t="s">
        <v>10</v>
      </c>
      <c r="G190" s="3">
        <v>989789</v>
      </c>
      <c r="H190" s="3">
        <v>992833</v>
      </c>
      <c r="I190" s="3" t="s">
        <v>455</v>
      </c>
      <c r="J190" s="4" t="s">
        <v>456</v>
      </c>
      <c r="K190" s="5">
        <v>5.6365747129999999</v>
      </c>
      <c r="L190" s="5">
        <v>6.430344828</v>
      </c>
      <c r="M190" s="5">
        <v>6.3016880129999997</v>
      </c>
      <c r="N190" s="5">
        <v>5.7042824300000001</v>
      </c>
      <c r="O190" s="5">
        <v>6.3549031200000003</v>
      </c>
      <c r="P190" s="5">
        <v>6.0643054190000001</v>
      </c>
      <c r="Q190" s="5">
        <v>6.4371822659999998</v>
      </c>
      <c r="R190" s="5">
        <v>6.8312380949999998</v>
      </c>
      <c r="S190" s="5">
        <v>6.1317405579999997</v>
      </c>
      <c r="T190" s="5">
        <v>4.9883349749999999</v>
      </c>
      <c r="U190" s="5">
        <v>4.7686666669999997</v>
      </c>
      <c r="V190" s="9">
        <v>4.9007192120000003</v>
      </c>
      <c r="W190" s="8">
        <v>22.889900000000001</v>
      </c>
      <c r="X190" s="8">
        <v>990.31100000000004</v>
      </c>
      <c r="Y190" s="8">
        <v>50.058500000000002</v>
      </c>
      <c r="Z190" s="8">
        <v>1405.05</v>
      </c>
      <c r="AA190" s="4">
        <v>1</v>
      </c>
      <c r="AB190" s="5">
        <f t="shared" si="4"/>
        <v>1.4187967214339736</v>
      </c>
    </row>
    <row r="191" spans="1:28" x14ac:dyDescent="0.2">
      <c r="A191" s="3" t="s">
        <v>748</v>
      </c>
      <c r="B191" s="3" t="s">
        <v>458</v>
      </c>
      <c r="C191" s="4" t="s">
        <v>16</v>
      </c>
      <c r="D191" s="3" t="s">
        <v>750</v>
      </c>
      <c r="E191" s="3" t="s">
        <v>112</v>
      </c>
      <c r="F191" s="3" t="s">
        <v>10</v>
      </c>
      <c r="G191" s="3">
        <v>1046226</v>
      </c>
      <c r="H191" s="3">
        <v>1047803</v>
      </c>
      <c r="I191" s="3" t="s">
        <v>459</v>
      </c>
      <c r="J191" s="4" t="s">
        <v>460</v>
      </c>
      <c r="K191" s="5">
        <v>8.7899999999999991</v>
      </c>
      <c r="L191" s="5">
        <v>8.14</v>
      </c>
      <c r="M191" s="5">
        <v>8.65</v>
      </c>
      <c r="N191" s="5">
        <v>8.82</v>
      </c>
      <c r="O191" s="5">
        <v>9.33</v>
      </c>
      <c r="P191" s="5">
        <v>8.8800000000000008</v>
      </c>
      <c r="Q191" s="5">
        <v>9.18</v>
      </c>
      <c r="R191" s="5">
        <v>9.8699999999999992</v>
      </c>
      <c r="S191" s="5">
        <v>10.32</v>
      </c>
      <c r="T191" s="5">
        <v>9.73</v>
      </c>
      <c r="U191" s="5">
        <v>8.9499999999999993</v>
      </c>
      <c r="V191" s="9">
        <v>9.09</v>
      </c>
      <c r="W191" s="8">
        <v>5.8425799999999999</v>
      </c>
      <c r="X191" s="8">
        <v>2104.6849999999999</v>
      </c>
      <c r="Y191" s="8">
        <v>23.918050000000001</v>
      </c>
      <c r="Z191" s="8">
        <v>2492.06</v>
      </c>
      <c r="AA191" s="4">
        <v>1</v>
      </c>
      <c r="AB191" s="5">
        <f t="shared" si="4"/>
        <v>1.1840536707393268</v>
      </c>
    </row>
    <row r="192" spans="1:28" x14ac:dyDescent="0.2">
      <c r="A192" s="3" t="s">
        <v>748</v>
      </c>
      <c r="B192" s="3" t="s">
        <v>461</v>
      </c>
      <c r="C192" s="4" t="s">
        <v>4</v>
      </c>
      <c r="D192" s="3" t="s">
        <v>750</v>
      </c>
      <c r="E192" s="3" t="s">
        <v>112</v>
      </c>
      <c r="F192" s="3" t="s">
        <v>6</v>
      </c>
      <c r="G192" s="3">
        <v>1071793</v>
      </c>
      <c r="H192" s="3">
        <v>1072923</v>
      </c>
      <c r="I192" s="3" t="s">
        <v>462</v>
      </c>
      <c r="J192" s="4" t="s">
        <v>463</v>
      </c>
      <c r="K192" s="5">
        <v>3.988735632</v>
      </c>
      <c r="L192" s="5">
        <v>6.8155172410000002</v>
      </c>
      <c r="M192" s="5">
        <v>10.334659589999999</v>
      </c>
      <c r="N192" s="5">
        <v>10.81829355</v>
      </c>
      <c r="O192" s="5">
        <v>8.7423695840000004</v>
      </c>
      <c r="P192" s="5">
        <v>8.6673032709999998</v>
      </c>
      <c r="Q192" s="5">
        <v>7.9385322719999998</v>
      </c>
      <c r="R192" s="5">
        <v>8.7400795759999994</v>
      </c>
      <c r="S192" s="5">
        <v>9.1630238730000002</v>
      </c>
      <c r="T192" s="5">
        <v>10.24190097</v>
      </c>
      <c r="U192" s="5">
        <v>11.522785150000001</v>
      </c>
      <c r="V192" s="9">
        <v>10.81498674</v>
      </c>
      <c r="W192" s="8">
        <v>19.576499999999999</v>
      </c>
      <c r="X192" s="8">
        <v>132.34800000000001</v>
      </c>
      <c r="Y192" s="8">
        <v>53.608899999999998</v>
      </c>
      <c r="Z192" s="8">
        <v>844.08399999999995</v>
      </c>
      <c r="AA192" s="4">
        <v>1</v>
      </c>
      <c r="AB192" s="5">
        <f t="shared" si="4"/>
        <v>6.3777616586574775</v>
      </c>
    </row>
    <row r="193" spans="1:28" x14ac:dyDescent="0.2">
      <c r="A193" s="3" t="s">
        <v>748</v>
      </c>
      <c r="B193" s="3" t="s">
        <v>464</v>
      </c>
      <c r="C193" s="4" t="s">
        <v>16</v>
      </c>
      <c r="D193" s="3" t="s">
        <v>750</v>
      </c>
      <c r="E193" s="3" t="s">
        <v>118</v>
      </c>
      <c r="F193" s="3" t="s">
        <v>10</v>
      </c>
      <c r="G193" s="3">
        <v>22938</v>
      </c>
      <c r="H193" s="3">
        <v>24701</v>
      </c>
      <c r="I193" s="3" t="s">
        <v>465</v>
      </c>
      <c r="J193" s="4" t="s">
        <v>466</v>
      </c>
      <c r="K193" s="5">
        <v>8.6182256240000008</v>
      </c>
      <c r="L193" s="5">
        <v>7.6256802720000003</v>
      </c>
      <c r="M193" s="5">
        <v>10.226814060000001</v>
      </c>
      <c r="N193" s="5">
        <v>9.8475623579999993</v>
      </c>
      <c r="O193" s="5">
        <v>9.6443594099999999</v>
      </c>
      <c r="P193" s="5">
        <v>9.0825963719999994</v>
      </c>
      <c r="Q193" s="5">
        <v>8.8942176869999994</v>
      </c>
      <c r="R193" s="5">
        <v>8.5951530609999995</v>
      </c>
      <c r="S193" s="5">
        <v>8.5894274379999995</v>
      </c>
      <c r="T193" s="5">
        <v>8.2110260769999996</v>
      </c>
      <c r="U193" s="5">
        <v>8.1438208620000001</v>
      </c>
      <c r="V193" s="9">
        <v>7.9151927439999996</v>
      </c>
      <c r="W193" s="8">
        <v>123.429</v>
      </c>
      <c r="X193" s="8">
        <v>19947.5</v>
      </c>
      <c r="Y193" s="8">
        <v>178.2055</v>
      </c>
      <c r="Z193" s="8">
        <v>23604.6</v>
      </c>
      <c r="AA193" s="4">
        <v>1</v>
      </c>
      <c r="AB193" s="5">
        <f t="shared" si="4"/>
        <v>1.1833362576764004</v>
      </c>
    </row>
    <row r="194" spans="1:28" x14ac:dyDescent="0.2">
      <c r="A194" s="3" t="s">
        <v>748</v>
      </c>
      <c r="B194" s="3" t="s">
        <v>467</v>
      </c>
      <c r="C194" s="4" t="s">
        <v>4</v>
      </c>
      <c r="D194" s="3" t="s">
        <v>750</v>
      </c>
      <c r="E194" s="3" t="s">
        <v>118</v>
      </c>
      <c r="F194" s="3" t="s">
        <v>10</v>
      </c>
      <c r="G194" s="3">
        <v>41043</v>
      </c>
      <c r="H194" s="3">
        <v>42869</v>
      </c>
      <c r="I194" s="3" t="s">
        <v>468</v>
      </c>
      <c r="J194" s="4" t="s">
        <v>469</v>
      </c>
      <c r="K194" s="5">
        <v>8.49</v>
      </c>
      <c r="L194" s="5">
        <v>12.08</v>
      </c>
      <c r="M194" s="5">
        <v>12.74</v>
      </c>
      <c r="N194" s="5">
        <v>12.88</v>
      </c>
      <c r="O194" s="5">
        <v>12.95</v>
      </c>
      <c r="P194" s="5">
        <v>12.71</v>
      </c>
      <c r="Q194" s="5">
        <v>12.45</v>
      </c>
      <c r="R194" s="5">
        <v>11.64</v>
      </c>
      <c r="S194" s="5">
        <v>10.7</v>
      </c>
      <c r="T194" s="5">
        <v>8.94</v>
      </c>
      <c r="U194" s="5">
        <v>10.25</v>
      </c>
      <c r="V194" s="9">
        <v>9.39</v>
      </c>
      <c r="W194" s="8">
        <v>37.863599999999998</v>
      </c>
      <c r="X194" s="8">
        <v>1579.2550000000001</v>
      </c>
      <c r="Y194" s="8">
        <v>210.30549999999999</v>
      </c>
      <c r="Z194" s="8">
        <v>844.00800000000004</v>
      </c>
      <c r="AA194" s="4">
        <v>1</v>
      </c>
      <c r="AB194" s="5">
        <f t="shared" si="4"/>
        <v>0.53443427438887325</v>
      </c>
    </row>
    <row r="195" spans="1:28" x14ac:dyDescent="0.2">
      <c r="A195" s="3" t="s">
        <v>748</v>
      </c>
      <c r="B195" s="3" t="s">
        <v>470</v>
      </c>
      <c r="C195" s="4" t="s">
        <v>4</v>
      </c>
      <c r="D195" s="3" t="s">
        <v>750</v>
      </c>
      <c r="E195" s="3" t="s">
        <v>118</v>
      </c>
      <c r="F195" s="3" t="s">
        <v>6</v>
      </c>
      <c r="G195" s="3">
        <v>79711</v>
      </c>
      <c r="H195" s="3">
        <v>82356</v>
      </c>
      <c r="I195" s="3" t="s">
        <v>471</v>
      </c>
      <c r="J195" s="4" t="s">
        <v>472</v>
      </c>
      <c r="K195" s="5">
        <v>3.6294633410000001</v>
      </c>
      <c r="L195" s="5">
        <v>8.2266553289999997</v>
      </c>
      <c r="M195" s="5">
        <v>7.8957105060000004</v>
      </c>
      <c r="N195" s="5">
        <v>7.742025699</v>
      </c>
      <c r="O195" s="5">
        <v>7.5854799699999997</v>
      </c>
      <c r="P195" s="5">
        <v>6.7440702950000002</v>
      </c>
      <c r="Q195" s="5">
        <v>7.2870219199999999</v>
      </c>
      <c r="R195" s="5">
        <v>7.9383371130000002</v>
      </c>
      <c r="S195" s="5">
        <v>7.5359108089999998</v>
      </c>
      <c r="T195" s="5">
        <v>6.6549168559999998</v>
      </c>
      <c r="U195" s="5">
        <v>6.4975963720000003</v>
      </c>
      <c r="V195" s="9">
        <v>6.4915608469999997</v>
      </c>
      <c r="W195" s="8">
        <v>181.45150000000001</v>
      </c>
      <c r="X195" s="8">
        <v>1500.855</v>
      </c>
      <c r="Y195" s="8">
        <v>114.3922</v>
      </c>
      <c r="Z195" s="8">
        <v>1217.23</v>
      </c>
      <c r="AA195" s="4">
        <v>1</v>
      </c>
      <c r="AB195" s="5">
        <f t="shared" si="4"/>
        <v>0.81102438276848865</v>
      </c>
    </row>
    <row r="196" spans="1:28" x14ac:dyDescent="0.2">
      <c r="A196" s="3" t="s">
        <v>748</v>
      </c>
      <c r="B196" s="3" t="s">
        <v>473</v>
      </c>
      <c r="C196" s="4" t="s">
        <v>4</v>
      </c>
      <c r="D196" s="3" t="s">
        <v>750</v>
      </c>
      <c r="E196" s="3" t="s">
        <v>118</v>
      </c>
      <c r="F196" s="3" t="s">
        <v>6</v>
      </c>
      <c r="G196" s="3">
        <v>79711</v>
      </c>
      <c r="H196" s="3">
        <v>82356</v>
      </c>
      <c r="I196" s="3" t="s">
        <v>471</v>
      </c>
      <c r="J196" s="4" t="s">
        <v>472</v>
      </c>
      <c r="K196" s="5">
        <v>3.6294633410000001</v>
      </c>
      <c r="L196" s="5">
        <v>8.2266553289999997</v>
      </c>
      <c r="M196" s="5">
        <v>7.8957105060000004</v>
      </c>
      <c r="N196" s="5">
        <v>7.742025699</v>
      </c>
      <c r="O196" s="5">
        <v>7.5854799699999997</v>
      </c>
      <c r="P196" s="5">
        <v>6.7440702950000002</v>
      </c>
      <c r="Q196" s="5">
        <v>7.2870219199999999</v>
      </c>
      <c r="R196" s="5">
        <v>7.9383371130000002</v>
      </c>
      <c r="S196" s="5">
        <v>7.5359108089999998</v>
      </c>
      <c r="T196" s="5">
        <v>6.6549168559999998</v>
      </c>
      <c r="U196" s="5">
        <v>6.4975963720000003</v>
      </c>
      <c r="V196" s="9">
        <v>6.4915608469999997</v>
      </c>
      <c r="W196" s="8">
        <v>181.45150000000001</v>
      </c>
      <c r="X196" s="8">
        <v>1500.855</v>
      </c>
      <c r="Y196" s="8">
        <v>114.3922</v>
      </c>
      <c r="Z196" s="8">
        <v>1217.23</v>
      </c>
      <c r="AA196" s="4">
        <v>1</v>
      </c>
      <c r="AB196" s="5">
        <f t="shared" si="4"/>
        <v>0.81102438276848865</v>
      </c>
    </row>
    <row r="197" spans="1:28" x14ac:dyDescent="0.2">
      <c r="A197" s="3" t="s">
        <v>748</v>
      </c>
      <c r="B197" s="3" t="s">
        <v>474</v>
      </c>
      <c r="C197" s="4" t="s">
        <v>4</v>
      </c>
      <c r="D197" s="3" t="s">
        <v>750</v>
      </c>
      <c r="E197" s="3" t="s">
        <v>118</v>
      </c>
      <c r="F197" s="3" t="s">
        <v>10</v>
      </c>
      <c r="G197" s="3">
        <v>143821</v>
      </c>
      <c r="H197" s="3">
        <v>147129</v>
      </c>
      <c r="I197" s="3" t="s">
        <v>475</v>
      </c>
      <c r="J197" s="4" t="s">
        <v>475</v>
      </c>
      <c r="K197" s="5">
        <v>6.9644454519999996</v>
      </c>
      <c r="L197" s="5">
        <v>5.715605923</v>
      </c>
      <c r="M197" s="5">
        <v>6.4426080389999996</v>
      </c>
      <c r="N197" s="5">
        <v>6.3949017829999999</v>
      </c>
      <c r="O197" s="5">
        <v>6.9224992439999999</v>
      </c>
      <c r="P197" s="5">
        <v>6.6728195829999999</v>
      </c>
      <c r="Q197" s="5">
        <v>6.8538198850000001</v>
      </c>
      <c r="R197" s="5">
        <v>6.1851707459999998</v>
      </c>
      <c r="S197" s="5">
        <v>5.3760924750000001</v>
      </c>
      <c r="T197" s="5">
        <v>5.1501359930000001</v>
      </c>
      <c r="U197" s="5">
        <v>5.1106890299999996</v>
      </c>
      <c r="V197" s="9">
        <v>5.3875430639999999</v>
      </c>
      <c r="W197" s="8">
        <v>41.505600000000001</v>
      </c>
      <c r="X197" s="8">
        <v>1344.2850000000001</v>
      </c>
      <c r="Y197" s="8">
        <v>31.3385</v>
      </c>
      <c r="Z197" s="8">
        <v>683.50750000000005</v>
      </c>
      <c r="AA197" s="4">
        <v>1</v>
      </c>
      <c r="AB197" s="5">
        <f>Z197/X197</f>
        <v>0.50845430842418093</v>
      </c>
    </row>
    <row r="198" spans="1:28" x14ac:dyDescent="0.2">
      <c r="A198" s="3" t="s">
        <v>748</v>
      </c>
      <c r="B198" s="3" t="s">
        <v>476</v>
      </c>
      <c r="C198" s="4" t="s">
        <v>4</v>
      </c>
      <c r="D198" s="3" t="s">
        <v>750</v>
      </c>
      <c r="E198" s="3" t="s">
        <v>118</v>
      </c>
      <c r="F198" s="3" t="s">
        <v>6</v>
      </c>
      <c r="G198" s="3">
        <v>243206</v>
      </c>
      <c r="H198" s="3">
        <v>244027</v>
      </c>
      <c r="I198" s="3" t="s">
        <v>477</v>
      </c>
      <c r="J198" s="4" t="s">
        <v>477</v>
      </c>
      <c r="K198" s="5">
        <v>8.86</v>
      </c>
      <c r="L198" s="5">
        <v>8.6999999999999993</v>
      </c>
      <c r="M198" s="5">
        <v>8.2899999999999991</v>
      </c>
      <c r="N198" s="5">
        <v>8.1300000000000008</v>
      </c>
      <c r="O198" s="5">
        <v>7.94</v>
      </c>
      <c r="P198" s="5">
        <v>6.99</v>
      </c>
      <c r="Q198" s="5">
        <v>7.48</v>
      </c>
      <c r="R198" s="5">
        <v>9.06</v>
      </c>
      <c r="S198" s="5">
        <v>8.99</v>
      </c>
      <c r="T198" s="5">
        <v>7.75</v>
      </c>
      <c r="U198" s="5">
        <v>7.76</v>
      </c>
      <c r="V198" s="9">
        <v>8.43</v>
      </c>
      <c r="W198" s="8">
        <v>17.679649999999999</v>
      </c>
      <c r="X198" s="8">
        <v>809.43600000000004</v>
      </c>
      <c r="Y198" s="8">
        <v>34.665300000000002</v>
      </c>
      <c r="Z198" s="8">
        <v>475.01049999999998</v>
      </c>
      <c r="AA198" s="4">
        <v>1</v>
      </c>
      <c r="AB198" s="5">
        <f t="shared" ref="AB198:AB241" si="5">Z198/X198</f>
        <v>0.58684133149501627</v>
      </c>
    </row>
    <row r="199" spans="1:28" x14ac:dyDescent="0.2">
      <c r="A199" s="3" t="s">
        <v>748</v>
      </c>
      <c r="B199" s="3" t="s">
        <v>478</v>
      </c>
      <c r="C199" s="4" t="s">
        <v>4</v>
      </c>
      <c r="D199" s="3" t="s">
        <v>750</v>
      </c>
      <c r="E199" s="3" t="s">
        <v>118</v>
      </c>
      <c r="F199" s="3" t="s">
        <v>6</v>
      </c>
      <c r="G199" s="3">
        <v>379120</v>
      </c>
      <c r="H199" s="3">
        <v>381150</v>
      </c>
      <c r="I199" s="3" t="s">
        <v>479</v>
      </c>
      <c r="J199" s="4" t="s">
        <v>480</v>
      </c>
      <c r="K199" s="5">
        <v>10.634465779999999</v>
      </c>
      <c r="L199" s="5">
        <v>10.74991137</v>
      </c>
      <c r="M199" s="5">
        <v>10.272845889999999</v>
      </c>
      <c r="N199" s="5">
        <v>9.8883357949999997</v>
      </c>
      <c r="O199" s="5">
        <v>9.7393057610000007</v>
      </c>
      <c r="P199" s="5">
        <v>9.1461152139999999</v>
      </c>
      <c r="Q199" s="5">
        <v>9.6238650910000008</v>
      </c>
      <c r="R199" s="5">
        <v>10.70520926</v>
      </c>
      <c r="S199" s="5">
        <v>10.38535697</v>
      </c>
      <c r="T199" s="5">
        <v>9.6296996549999996</v>
      </c>
      <c r="U199" s="5">
        <v>9.3903249629999994</v>
      </c>
      <c r="V199" s="9">
        <v>9.4118808470000008</v>
      </c>
      <c r="W199" s="8">
        <v>347.26949999999999</v>
      </c>
      <c r="X199" s="8">
        <v>2173.73</v>
      </c>
      <c r="Y199" s="8">
        <v>172.74700000000001</v>
      </c>
      <c r="Z199" s="8">
        <v>1050.615</v>
      </c>
      <c r="AA199" s="4">
        <v>1</v>
      </c>
      <c r="AB199" s="5">
        <f t="shared" si="5"/>
        <v>0.48332359584677032</v>
      </c>
    </row>
    <row r="200" spans="1:28" x14ac:dyDescent="0.2">
      <c r="A200" s="3" t="s">
        <v>748</v>
      </c>
      <c r="B200" s="3" t="s">
        <v>481</v>
      </c>
      <c r="C200" s="4" t="s">
        <v>4</v>
      </c>
      <c r="D200" s="3" t="s">
        <v>750</v>
      </c>
      <c r="E200" s="3" t="s">
        <v>118</v>
      </c>
      <c r="F200" s="3" t="s">
        <v>6</v>
      </c>
      <c r="G200" s="3">
        <v>583062</v>
      </c>
      <c r="H200" s="3">
        <v>584042</v>
      </c>
      <c r="I200" s="3" t="s">
        <v>482</v>
      </c>
      <c r="J200" s="4" t="s">
        <v>482</v>
      </c>
      <c r="K200" s="5">
        <v>7.7311926609999997</v>
      </c>
      <c r="L200" s="5">
        <v>8.1299082570000003</v>
      </c>
      <c r="M200" s="5">
        <v>6.8754128440000004</v>
      </c>
      <c r="N200" s="5">
        <v>6.4572477060000004</v>
      </c>
      <c r="O200" s="5">
        <v>7.2644036700000001</v>
      </c>
      <c r="P200" s="5">
        <v>6.6420183489999998</v>
      </c>
      <c r="Q200" s="5">
        <v>6.9434862390000003</v>
      </c>
      <c r="R200" s="5">
        <v>7.3811009170000004</v>
      </c>
      <c r="S200" s="5">
        <v>8.266055046</v>
      </c>
      <c r="T200" s="5">
        <v>7.4005504589999997</v>
      </c>
      <c r="U200" s="5">
        <v>6.5058715600000001</v>
      </c>
      <c r="V200" s="9">
        <v>7.0504587159999996</v>
      </c>
      <c r="W200" s="8">
        <v>97.073650000000001</v>
      </c>
      <c r="X200" s="8">
        <v>567.1825</v>
      </c>
      <c r="Y200" s="8">
        <v>38.311750000000004</v>
      </c>
      <c r="Z200" s="8">
        <v>583.19899999999996</v>
      </c>
      <c r="AA200" s="4">
        <v>1</v>
      </c>
      <c r="AB200" s="5">
        <f t="shared" si="5"/>
        <v>1.0282387062365288</v>
      </c>
    </row>
    <row r="201" spans="1:28" x14ac:dyDescent="0.2">
      <c r="A201" s="3" t="s">
        <v>748</v>
      </c>
      <c r="B201" s="3" t="s">
        <v>483</v>
      </c>
      <c r="C201" s="4" t="s">
        <v>4</v>
      </c>
      <c r="D201" s="3" t="s">
        <v>750</v>
      </c>
      <c r="E201" s="3" t="s">
        <v>118</v>
      </c>
      <c r="F201" s="3" t="s">
        <v>6</v>
      </c>
      <c r="G201" s="3">
        <v>708497</v>
      </c>
      <c r="H201" s="3">
        <v>709828</v>
      </c>
      <c r="I201" s="3" t="s">
        <v>484</v>
      </c>
      <c r="J201" s="4" t="s">
        <v>485</v>
      </c>
      <c r="K201" s="5">
        <v>8.86</v>
      </c>
      <c r="L201" s="5">
        <v>7.46</v>
      </c>
      <c r="M201" s="5">
        <v>7.06</v>
      </c>
      <c r="N201" s="5">
        <v>7.08</v>
      </c>
      <c r="O201" s="5">
        <v>7.31</v>
      </c>
      <c r="P201" s="5">
        <v>6.48</v>
      </c>
      <c r="Q201" s="5">
        <v>6.59</v>
      </c>
      <c r="R201" s="5">
        <v>6.2</v>
      </c>
      <c r="S201" s="5">
        <v>6.86</v>
      </c>
      <c r="T201" s="5">
        <v>7.73</v>
      </c>
      <c r="U201" s="5">
        <v>7.46</v>
      </c>
      <c r="V201" s="9">
        <v>7.11</v>
      </c>
      <c r="W201" s="8">
        <v>22.2576</v>
      </c>
      <c r="X201" s="8">
        <v>1282.7950000000001</v>
      </c>
      <c r="Y201" s="8">
        <v>30.124549999999999</v>
      </c>
      <c r="Z201" s="8">
        <v>927.68200000000002</v>
      </c>
      <c r="AA201" s="4">
        <v>1</v>
      </c>
      <c r="AB201" s="5">
        <f t="shared" si="5"/>
        <v>0.72317244766311062</v>
      </c>
    </row>
    <row r="202" spans="1:28" x14ac:dyDescent="0.2">
      <c r="A202" s="3" t="s">
        <v>748</v>
      </c>
      <c r="B202" s="3" t="s">
        <v>486</v>
      </c>
      <c r="C202" s="4" t="s">
        <v>4</v>
      </c>
      <c r="D202" s="3" t="s">
        <v>750</v>
      </c>
      <c r="E202" s="3" t="s">
        <v>118</v>
      </c>
      <c r="F202" s="3" t="s">
        <v>6</v>
      </c>
      <c r="G202" s="3">
        <v>808947</v>
      </c>
      <c r="H202" s="3">
        <v>810269</v>
      </c>
      <c r="I202" s="3" t="s">
        <v>487</v>
      </c>
      <c r="J202" s="4" t="s">
        <v>487</v>
      </c>
      <c r="K202" s="5">
        <v>10.53033258</v>
      </c>
      <c r="L202" s="5">
        <v>11.215941040000001</v>
      </c>
      <c r="M202" s="5">
        <v>11.38099017</v>
      </c>
      <c r="N202" s="5">
        <v>11.765585789999999</v>
      </c>
      <c r="O202" s="5">
        <v>11.771383220000001</v>
      </c>
      <c r="P202" s="5">
        <v>11.70077098</v>
      </c>
      <c r="Q202" s="5">
        <v>11.287709749999999</v>
      </c>
      <c r="R202" s="5">
        <v>11.477573700000001</v>
      </c>
      <c r="S202" s="5">
        <v>11.13390779</v>
      </c>
      <c r="T202" s="5">
        <v>10.316417230000001</v>
      </c>
      <c r="U202" s="5">
        <v>9.8171277400000001</v>
      </c>
      <c r="V202" s="9">
        <v>10.406107329999999</v>
      </c>
      <c r="W202" s="8">
        <v>10.573042790000001</v>
      </c>
      <c r="X202" s="8">
        <v>4233.96</v>
      </c>
      <c r="Y202" s="8">
        <v>23.5182</v>
      </c>
      <c r="Z202" s="8">
        <v>2931.3850000000002</v>
      </c>
      <c r="AA202" s="4">
        <v>1</v>
      </c>
      <c r="AB202" s="5">
        <f t="shared" si="5"/>
        <v>0.6923506599023137</v>
      </c>
    </row>
    <row r="203" spans="1:28" x14ac:dyDescent="0.2">
      <c r="A203" s="3" t="s">
        <v>748</v>
      </c>
      <c r="B203" s="3" t="s">
        <v>488</v>
      </c>
      <c r="C203" s="4" t="s">
        <v>4</v>
      </c>
      <c r="D203" s="3" t="s">
        <v>750</v>
      </c>
      <c r="E203" s="3" t="s">
        <v>118</v>
      </c>
      <c r="F203" s="3" t="s">
        <v>10</v>
      </c>
      <c r="G203" s="3">
        <v>844709</v>
      </c>
      <c r="H203" s="3">
        <v>846031</v>
      </c>
      <c r="I203" s="3" t="s">
        <v>489</v>
      </c>
      <c r="J203" s="4" t="s">
        <v>489</v>
      </c>
      <c r="K203" s="5">
        <v>10.34394558</v>
      </c>
      <c r="L203" s="5">
        <v>11.21811791</v>
      </c>
      <c r="M203" s="5">
        <v>11.443696149999999</v>
      </c>
      <c r="N203" s="5">
        <v>11.85596372</v>
      </c>
      <c r="O203" s="5">
        <v>11.82172336</v>
      </c>
      <c r="P203" s="5">
        <v>11.73748299</v>
      </c>
      <c r="Q203" s="5">
        <v>11.380566890000001</v>
      </c>
      <c r="R203" s="5">
        <v>11.56655329</v>
      </c>
      <c r="S203" s="5">
        <v>11.25043084</v>
      </c>
      <c r="T203" s="5">
        <v>10.43197279</v>
      </c>
      <c r="U203" s="5">
        <v>9.8786394560000002</v>
      </c>
      <c r="V203" s="9">
        <v>10.448231290000001</v>
      </c>
      <c r="W203" s="8">
        <v>1.24251</v>
      </c>
      <c r="X203" s="8">
        <v>3841.86</v>
      </c>
      <c r="Y203" s="8">
        <v>14.60918</v>
      </c>
      <c r="Z203" s="8">
        <v>2642.09</v>
      </c>
      <c r="AA203" s="4">
        <v>1</v>
      </c>
      <c r="AB203" s="5">
        <f t="shared" si="5"/>
        <v>0.68771116073984995</v>
      </c>
    </row>
    <row r="204" spans="1:28" x14ac:dyDescent="0.2">
      <c r="A204" s="3" t="s">
        <v>748</v>
      </c>
      <c r="B204" s="3" t="s">
        <v>490</v>
      </c>
      <c r="C204" s="4" t="s">
        <v>4</v>
      </c>
      <c r="D204" s="3" t="s">
        <v>750</v>
      </c>
      <c r="E204" s="3" t="s">
        <v>118</v>
      </c>
      <c r="F204" s="3" t="s">
        <v>6</v>
      </c>
      <c r="G204" s="3">
        <v>854935</v>
      </c>
      <c r="H204" s="3">
        <v>856257</v>
      </c>
      <c r="I204" s="3" t="s">
        <v>491</v>
      </c>
      <c r="J204" s="4" t="s">
        <v>491</v>
      </c>
      <c r="K204" s="5">
        <v>10.44356009</v>
      </c>
      <c r="L204" s="5">
        <v>11.23555556</v>
      </c>
      <c r="M204" s="5">
        <v>11.4221542</v>
      </c>
      <c r="N204" s="5">
        <v>11.74043084</v>
      </c>
      <c r="O204" s="5">
        <v>11.72589569</v>
      </c>
      <c r="P204" s="5">
        <v>11.680816330000001</v>
      </c>
      <c r="Q204" s="5">
        <v>11.30492063</v>
      </c>
      <c r="R204" s="5">
        <v>11.59585034</v>
      </c>
      <c r="S204" s="5">
        <v>11.160770980000001</v>
      </c>
      <c r="T204" s="5">
        <v>10.29929705</v>
      </c>
      <c r="U204" s="5">
        <v>9.891179138</v>
      </c>
      <c r="V204" s="9">
        <v>10.37102041</v>
      </c>
      <c r="W204" s="8">
        <v>16.467300000000002</v>
      </c>
      <c r="X204" s="8">
        <v>4114.125</v>
      </c>
      <c r="Y204" s="8">
        <v>7.6086900000000002</v>
      </c>
      <c r="Z204" s="8">
        <v>2939.8249999999998</v>
      </c>
      <c r="AA204" s="4">
        <v>1</v>
      </c>
      <c r="AB204" s="5">
        <f t="shared" si="5"/>
        <v>0.71456871145140211</v>
      </c>
    </row>
    <row r="205" spans="1:28" x14ac:dyDescent="0.2">
      <c r="A205" s="3" t="s">
        <v>748</v>
      </c>
      <c r="B205" s="3" t="s">
        <v>492</v>
      </c>
      <c r="C205" s="4" t="s">
        <v>4</v>
      </c>
      <c r="D205" s="3" t="s">
        <v>750</v>
      </c>
      <c r="E205" s="3" t="s">
        <v>118</v>
      </c>
      <c r="F205" s="3" t="s">
        <v>6</v>
      </c>
      <c r="G205" s="3">
        <v>927965</v>
      </c>
      <c r="H205" s="3">
        <v>928294</v>
      </c>
      <c r="I205" s="3" t="s">
        <v>493</v>
      </c>
      <c r="J205" s="4" t="s">
        <v>493</v>
      </c>
      <c r="K205" s="5">
        <v>8.385515152</v>
      </c>
      <c r="L205" s="5">
        <v>10.0599697</v>
      </c>
      <c r="M205" s="5">
        <v>9.3268181820000002</v>
      </c>
      <c r="N205" s="5">
        <v>9.005545455</v>
      </c>
      <c r="O205" s="5">
        <v>8.9162727270000008</v>
      </c>
      <c r="P205" s="5">
        <v>8.3086666670000007</v>
      </c>
      <c r="Q205" s="5">
        <v>8.1142121209999996</v>
      </c>
      <c r="R205" s="5">
        <v>8.9928787880000005</v>
      </c>
      <c r="S205" s="5">
        <v>9.3115454549999992</v>
      </c>
      <c r="T205" s="5">
        <v>8.7885151520000004</v>
      </c>
      <c r="U205" s="5">
        <v>7.9909090909999998</v>
      </c>
      <c r="V205" s="9">
        <v>8.5087878789999998</v>
      </c>
      <c r="W205" s="8">
        <v>15.630850000000001</v>
      </c>
      <c r="X205" s="8">
        <v>3319.7</v>
      </c>
      <c r="Y205" s="8">
        <v>163.56549999999999</v>
      </c>
      <c r="Z205" s="8">
        <v>6204.7049999999999</v>
      </c>
      <c r="AA205" s="4">
        <v>1</v>
      </c>
      <c r="AB205" s="5">
        <f t="shared" si="5"/>
        <v>1.8690559387896497</v>
      </c>
    </row>
    <row r="206" spans="1:28" x14ac:dyDescent="0.2">
      <c r="A206" s="3" t="s">
        <v>749</v>
      </c>
      <c r="B206" s="3" t="s">
        <v>494</v>
      </c>
      <c r="C206" s="4" t="s">
        <v>4</v>
      </c>
      <c r="D206" s="3" t="s">
        <v>750</v>
      </c>
      <c r="E206" s="3" t="s">
        <v>26</v>
      </c>
      <c r="F206" s="3" t="s">
        <v>10</v>
      </c>
      <c r="G206" s="3">
        <v>541690</v>
      </c>
      <c r="H206" s="3">
        <v>545055</v>
      </c>
      <c r="I206" s="3" t="s">
        <v>281</v>
      </c>
      <c r="J206" s="4" t="s">
        <v>282</v>
      </c>
      <c r="K206" s="5">
        <v>9.0072549019999997</v>
      </c>
      <c r="L206" s="5">
        <v>7.9957486629999996</v>
      </c>
      <c r="M206" s="5">
        <v>8.2464854429999992</v>
      </c>
      <c r="N206" s="5">
        <v>7.7243077839999996</v>
      </c>
      <c r="O206" s="5">
        <v>7.8235858589999996</v>
      </c>
      <c r="P206" s="5">
        <v>7.6847890669999996</v>
      </c>
      <c r="Q206" s="5">
        <v>8.2524064169999995</v>
      </c>
      <c r="R206" s="5">
        <v>9.2527243020000007</v>
      </c>
      <c r="S206" s="5">
        <v>9.3836809270000003</v>
      </c>
      <c r="T206" s="5">
        <v>8.8323915629999998</v>
      </c>
      <c r="U206" s="5">
        <v>7.9552465830000001</v>
      </c>
      <c r="V206" s="9">
        <v>8.2836185380000007</v>
      </c>
      <c r="W206" s="8">
        <v>29.364799999999999</v>
      </c>
      <c r="X206" s="8">
        <v>1977.56</v>
      </c>
      <c r="Y206" s="8">
        <v>51.500549999999997</v>
      </c>
      <c r="Z206" s="8">
        <v>4860.21</v>
      </c>
      <c r="AA206" s="4">
        <v>1</v>
      </c>
      <c r="AB206" s="5">
        <f t="shared" si="5"/>
        <v>2.4576801715245051</v>
      </c>
    </row>
    <row r="207" spans="1:28" x14ac:dyDescent="0.2">
      <c r="A207" s="3" t="s">
        <v>749</v>
      </c>
      <c r="B207" s="3" t="s">
        <v>495</v>
      </c>
      <c r="C207" s="4" t="s">
        <v>4</v>
      </c>
      <c r="D207" s="3" t="s">
        <v>750</v>
      </c>
      <c r="E207" s="3" t="s">
        <v>40</v>
      </c>
      <c r="F207" s="3" t="s">
        <v>10</v>
      </c>
      <c r="G207" s="3">
        <v>368753</v>
      </c>
      <c r="H207" s="3">
        <v>371254</v>
      </c>
      <c r="I207" s="3" t="s">
        <v>41</v>
      </c>
      <c r="J207" s="4" t="s">
        <v>42</v>
      </c>
      <c r="K207" s="5">
        <v>9.0683493209999995</v>
      </c>
      <c r="L207" s="5">
        <v>9.5072901680000008</v>
      </c>
      <c r="M207" s="5">
        <v>9.8194764190000008</v>
      </c>
      <c r="N207" s="5">
        <v>9.7968145480000004</v>
      </c>
      <c r="O207" s="5">
        <v>10.072134289999999</v>
      </c>
      <c r="P207" s="5">
        <v>10.11061151</v>
      </c>
      <c r="Q207" s="5">
        <v>10.436894479999999</v>
      </c>
      <c r="R207" s="5">
        <v>10.48492806</v>
      </c>
      <c r="S207" s="5">
        <v>9.4366586730000002</v>
      </c>
      <c r="T207" s="5">
        <v>8.7762549960000005</v>
      </c>
      <c r="U207" s="5">
        <v>8.6966786569999996</v>
      </c>
      <c r="V207" s="9">
        <v>8.5958752999999994</v>
      </c>
      <c r="W207" s="8">
        <v>140.197</v>
      </c>
      <c r="X207" s="8">
        <v>450.55650000000003</v>
      </c>
      <c r="Y207" s="8">
        <v>106.43765</v>
      </c>
      <c r="Z207" s="8">
        <v>843.62649999999996</v>
      </c>
      <c r="AA207" s="4">
        <v>1</v>
      </c>
      <c r="AB207" s="5">
        <f t="shared" si="5"/>
        <v>1.8724100085116959</v>
      </c>
    </row>
    <row r="208" spans="1:28" x14ac:dyDescent="0.2">
      <c r="A208" s="3" t="s">
        <v>749</v>
      </c>
      <c r="B208" s="3" t="s">
        <v>496</v>
      </c>
      <c r="C208" s="4" t="s">
        <v>4</v>
      </c>
      <c r="D208" s="3" t="s">
        <v>750</v>
      </c>
      <c r="E208" s="3" t="s">
        <v>51</v>
      </c>
      <c r="F208" s="3" t="s">
        <v>10</v>
      </c>
      <c r="G208" s="3">
        <v>207654</v>
      </c>
      <c r="H208" s="3">
        <v>209303</v>
      </c>
      <c r="I208" s="3" t="s">
        <v>318</v>
      </c>
      <c r="J208" s="4" t="s">
        <v>319</v>
      </c>
      <c r="K208" s="5">
        <v>9.9497575759999997</v>
      </c>
      <c r="L208" s="5">
        <v>11.176030300000001</v>
      </c>
      <c r="M208" s="5">
        <v>10.827090910000001</v>
      </c>
      <c r="N208" s="5">
        <v>10.557909090000001</v>
      </c>
      <c r="O208" s="5">
        <v>10.34854545</v>
      </c>
      <c r="P208" s="5">
        <v>9.7503636359999994</v>
      </c>
      <c r="Q208" s="5">
        <v>9.4413030300000003</v>
      </c>
      <c r="R208" s="5">
        <v>9.4413030300000003</v>
      </c>
      <c r="S208" s="5">
        <v>10.358515150000001</v>
      </c>
      <c r="T208" s="5">
        <v>10.278757580000001</v>
      </c>
      <c r="U208" s="5">
        <v>9.9896363640000008</v>
      </c>
      <c r="V208" s="9">
        <v>9.8500606059999996</v>
      </c>
      <c r="W208" s="8">
        <v>65.533000000000001</v>
      </c>
      <c r="X208" s="8">
        <v>437.61649999999997</v>
      </c>
      <c r="Y208" s="8">
        <v>117.833</v>
      </c>
      <c r="Z208" s="8">
        <v>623.70100000000002</v>
      </c>
      <c r="AA208" s="4">
        <v>1</v>
      </c>
      <c r="AB208" s="5">
        <f t="shared" si="5"/>
        <v>1.4252227692511596</v>
      </c>
    </row>
    <row r="209" spans="1:28" x14ac:dyDescent="0.2">
      <c r="A209" s="3" t="s">
        <v>749</v>
      </c>
      <c r="B209" s="3" t="s">
        <v>497</v>
      </c>
      <c r="C209" s="4" t="s">
        <v>4</v>
      </c>
      <c r="D209" s="3" t="s">
        <v>750</v>
      </c>
      <c r="E209" s="3" t="s">
        <v>51</v>
      </c>
      <c r="F209" s="3" t="s">
        <v>10</v>
      </c>
      <c r="G209" s="3">
        <v>272627</v>
      </c>
      <c r="H209" s="3">
        <v>273616</v>
      </c>
      <c r="I209" s="3" t="s">
        <v>498</v>
      </c>
      <c r="J209" s="4" t="s">
        <v>499</v>
      </c>
      <c r="K209" s="5">
        <v>9.7704242420000007</v>
      </c>
      <c r="L209" s="5">
        <v>10.018909089999999</v>
      </c>
      <c r="M209" s="5">
        <v>9.124363636</v>
      </c>
      <c r="N209" s="5">
        <v>8.5180606060000006</v>
      </c>
      <c r="O209" s="5">
        <v>8.5478787880000002</v>
      </c>
      <c r="P209" s="5">
        <v>8.2993939389999998</v>
      </c>
      <c r="Q209" s="5">
        <v>7.9018181820000004</v>
      </c>
      <c r="R209" s="5">
        <v>7.1364848480000003</v>
      </c>
      <c r="S209" s="5">
        <v>6.9277575760000003</v>
      </c>
      <c r="T209" s="5">
        <v>8.0111515149999999</v>
      </c>
      <c r="U209" s="5">
        <v>8.1900606059999994</v>
      </c>
      <c r="V209" s="9">
        <v>7.444606061</v>
      </c>
      <c r="W209" s="8">
        <v>134.91249999999999</v>
      </c>
      <c r="X209" s="8">
        <v>810.26700000000005</v>
      </c>
      <c r="Y209" s="8">
        <v>51.710599999999999</v>
      </c>
      <c r="Z209" s="8">
        <v>506.46600000000001</v>
      </c>
      <c r="AA209" s="4">
        <v>1</v>
      </c>
      <c r="AB209" s="5">
        <f t="shared" si="5"/>
        <v>0.6250606281633091</v>
      </c>
    </row>
    <row r="210" spans="1:28" x14ac:dyDescent="0.2">
      <c r="A210" s="3" t="s">
        <v>749</v>
      </c>
      <c r="B210" s="3" t="s">
        <v>500</v>
      </c>
      <c r="C210" s="4" t="s">
        <v>4</v>
      </c>
      <c r="D210" s="3" t="s">
        <v>750</v>
      </c>
      <c r="E210" s="3" t="s">
        <v>51</v>
      </c>
      <c r="F210" s="3" t="s">
        <v>10</v>
      </c>
      <c r="G210" s="3">
        <v>459299</v>
      </c>
      <c r="H210" s="3">
        <v>461530</v>
      </c>
      <c r="I210" s="3" t="s">
        <v>501</v>
      </c>
      <c r="J210" s="4" t="s">
        <v>502</v>
      </c>
      <c r="K210" s="5">
        <v>7.4197043010000003</v>
      </c>
      <c r="L210" s="5">
        <v>5.9853225810000001</v>
      </c>
      <c r="M210" s="5">
        <v>6.12578405</v>
      </c>
      <c r="N210" s="5">
        <v>4.8241442650000002</v>
      </c>
      <c r="O210" s="5">
        <v>5.3111200719999996</v>
      </c>
      <c r="P210" s="5">
        <v>4.7857258060000003</v>
      </c>
      <c r="Q210" s="5">
        <v>4.7491353050000003</v>
      </c>
      <c r="R210" s="5">
        <v>4.4634632620000003</v>
      </c>
      <c r="S210" s="5">
        <v>4.8977150539999998</v>
      </c>
      <c r="T210" s="5">
        <v>6.0342697129999996</v>
      </c>
      <c r="U210" s="5">
        <v>6.0995161290000004</v>
      </c>
      <c r="V210" s="9">
        <v>5.6397894270000002</v>
      </c>
      <c r="W210" s="8">
        <v>64.875900000000001</v>
      </c>
      <c r="X210" s="8">
        <v>1701.355</v>
      </c>
      <c r="Y210" s="8">
        <v>37.764049999999997</v>
      </c>
      <c r="Z210" s="8">
        <v>407.91250000000002</v>
      </c>
      <c r="AA210" s="4">
        <v>1</v>
      </c>
      <c r="AB210" s="5">
        <f t="shared" si="5"/>
        <v>0.23975742863776225</v>
      </c>
    </row>
    <row r="211" spans="1:28" x14ac:dyDescent="0.2">
      <c r="A211" s="3" t="s">
        <v>749</v>
      </c>
      <c r="B211" s="3" t="s">
        <v>503</v>
      </c>
      <c r="C211" s="4" t="s">
        <v>4</v>
      </c>
      <c r="D211" s="3" t="s">
        <v>750</v>
      </c>
      <c r="E211" s="3" t="s">
        <v>348</v>
      </c>
      <c r="F211" s="3" t="s">
        <v>10</v>
      </c>
      <c r="G211" s="3">
        <v>515063</v>
      </c>
      <c r="H211" s="3">
        <v>516871</v>
      </c>
      <c r="I211" s="3" t="s">
        <v>363</v>
      </c>
      <c r="J211" s="4" t="s">
        <v>364</v>
      </c>
      <c r="K211" s="5">
        <v>4.8376008840000004</v>
      </c>
      <c r="L211" s="5">
        <v>6.5247208399999996</v>
      </c>
      <c r="M211" s="5">
        <v>10.82299613</v>
      </c>
      <c r="N211" s="5">
        <v>10.734582639999999</v>
      </c>
      <c r="O211" s="5">
        <v>11.00857933</v>
      </c>
      <c r="P211" s="5">
        <v>10.5655058</v>
      </c>
      <c r="Q211" s="5">
        <v>9.5419126589999994</v>
      </c>
      <c r="R211" s="5">
        <v>8.8800000000000008</v>
      </c>
      <c r="S211" s="5">
        <v>8.0687451630000009</v>
      </c>
      <c r="T211" s="5">
        <v>7.5453731340000001</v>
      </c>
      <c r="U211" s="5">
        <v>7.7878385850000003</v>
      </c>
      <c r="V211" s="9">
        <v>7.6382089549999996</v>
      </c>
      <c r="W211" s="8">
        <v>5.9944550000000003</v>
      </c>
      <c r="X211" s="8">
        <v>15.151949999999999</v>
      </c>
      <c r="Y211" s="8">
        <v>267.1275</v>
      </c>
      <c r="Z211" s="8">
        <v>1913.01</v>
      </c>
      <c r="AA211" s="4">
        <v>1</v>
      </c>
      <c r="AB211" s="5">
        <f t="shared" si="5"/>
        <v>126.25503648045301</v>
      </c>
    </row>
    <row r="212" spans="1:28" x14ac:dyDescent="0.2">
      <c r="A212" s="3" t="s">
        <v>749</v>
      </c>
      <c r="B212" s="3" t="s">
        <v>504</v>
      </c>
      <c r="C212" s="4" t="s">
        <v>4</v>
      </c>
      <c r="D212" s="3" t="s">
        <v>750</v>
      </c>
      <c r="E212" s="3" t="s">
        <v>74</v>
      </c>
      <c r="F212" s="3" t="s">
        <v>6</v>
      </c>
      <c r="G212" s="3">
        <v>395758</v>
      </c>
      <c r="H212" s="3">
        <v>398319</v>
      </c>
      <c r="I212" s="3" t="s">
        <v>386</v>
      </c>
      <c r="J212" s="4" t="s">
        <v>387</v>
      </c>
      <c r="K212" s="5">
        <v>7.5915925059999996</v>
      </c>
      <c r="L212" s="5">
        <v>7.547775176</v>
      </c>
      <c r="M212" s="5">
        <v>7.52450039</v>
      </c>
      <c r="N212" s="5">
        <v>7.4860538639999996</v>
      </c>
      <c r="O212" s="5">
        <v>7.6026541759999997</v>
      </c>
      <c r="P212" s="5">
        <v>7.4008157690000003</v>
      </c>
      <c r="Q212" s="5">
        <v>9.1438914909999998</v>
      </c>
      <c r="R212" s="5">
        <v>11.116178769999999</v>
      </c>
      <c r="S212" s="5">
        <v>11.48736924</v>
      </c>
      <c r="T212" s="5">
        <v>10.717564400000001</v>
      </c>
      <c r="U212" s="5">
        <v>9.7425526930000004</v>
      </c>
      <c r="V212" s="9">
        <v>9.9771662760000002</v>
      </c>
      <c r="W212" s="8">
        <v>39.633499999999998</v>
      </c>
      <c r="X212" s="8">
        <v>222.11099999999999</v>
      </c>
      <c r="Y212" s="8">
        <v>138.65199999999999</v>
      </c>
      <c r="Z212" s="8">
        <v>975.21349999999995</v>
      </c>
      <c r="AA212" s="4">
        <v>1</v>
      </c>
      <c r="AB212" s="5">
        <f t="shared" si="5"/>
        <v>4.3906582744663707</v>
      </c>
    </row>
    <row r="213" spans="1:28" x14ac:dyDescent="0.2">
      <c r="A213" s="3" t="s">
        <v>749</v>
      </c>
      <c r="B213" s="3" t="s">
        <v>505</v>
      </c>
      <c r="C213" s="4" t="s">
        <v>4</v>
      </c>
      <c r="D213" s="3" t="s">
        <v>750</v>
      </c>
      <c r="E213" s="3" t="s">
        <v>74</v>
      </c>
      <c r="F213" s="3" t="s">
        <v>6</v>
      </c>
      <c r="G213" s="3">
        <v>395758</v>
      </c>
      <c r="H213" s="3">
        <v>398319</v>
      </c>
      <c r="I213" s="3" t="s">
        <v>386</v>
      </c>
      <c r="J213" s="4" t="s">
        <v>387</v>
      </c>
      <c r="K213" s="5">
        <v>7.5915925059999996</v>
      </c>
      <c r="L213" s="5">
        <v>7.547775176</v>
      </c>
      <c r="M213" s="5">
        <v>7.52450039</v>
      </c>
      <c r="N213" s="5">
        <v>7.4860538639999996</v>
      </c>
      <c r="O213" s="5">
        <v>7.6026541759999997</v>
      </c>
      <c r="P213" s="5">
        <v>7.4008157690000003</v>
      </c>
      <c r="Q213" s="5">
        <v>9.1438914909999998</v>
      </c>
      <c r="R213" s="5">
        <v>11.116178769999999</v>
      </c>
      <c r="S213" s="5">
        <v>11.48736924</v>
      </c>
      <c r="T213" s="5">
        <v>10.717564400000001</v>
      </c>
      <c r="U213" s="5">
        <v>9.7425526930000004</v>
      </c>
      <c r="V213" s="9">
        <v>9.9771662760000002</v>
      </c>
      <c r="W213" s="8">
        <v>39.633499999999998</v>
      </c>
      <c r="X213" s="8">
        <v>222.11099999999999</v>
      </c>
      <c r="Y213" s="8">
        <v>138.65199999999999</v>
      </c>
      <c r="Z213" s="8">
        <v>975.21349999999995</v>
      </c>
      <c r="AA213" s="4">
        <v>1</v>
      </c>
      <c r="AB213" s="5">
        <f t="shared" si="5"/>
        <v>4.3906582744663707</v>
      </c>
    </row>
    <row r="214" spans="1:28" x14ac:dyDescent="0.2">
      <c r="A214" s="3" t="s">
        <v>749</v>
      </c>
      <c r="B214" s="3" t="s">
        <v>506</v>
      </c>
      <c r="C214" s="4" t="s">
        <v>4</v>
      </c>
      <c r="D214" s="3" t="s">
        <v>750</v>
      </c>
      <c r="E214" s="3" t="s">
        <v>101</v>
      </c>
      <c r="F214" s="3" t="s">
        <v>10</v>
      </c>
      <c r="G214" s="3">
        <v>352603</v>
      </c>
      <c r="H214" s="3">
        <v>353136</v>
      </c>
      <c r="I214" s="3" t="s">
        <v>507</v>
      </c>
      <c r="J214" s="4" t="s">
        <v>508</v>
      </c>
      <c r="K214" s="5">
        <v>9.08</v>
      </c>
      <c r="L214" s="5">
        <v>9.51</v>
      </c>
      <c r="M214" s="5">
        <v>10.9</v>
      </c>
      <c r="N214" s="5">
        <v>10.55</v>
      </c>
      <c r="O214" s="5">
        <v>10.38</v>
      </c>
      <c r="P214" s="5">
        <v>10.28</v>
      </c>
      <c r="Q214" s="5">
        <v>10.25</v>
      </c>
      <c r="R214" s="5">
        <v>10.11</v>
      </c>
      <c r="S214" s="5">
        <v>9.9499999999999993</v>
      </c>
      <c r="T214" s="5">
        <v>9.35</v>
      </c>
      <c r="U214" s="5">
        <v>9.3699999999999992</v>
      </c>
      <c r="V214" s="9">
        <v>9.18</v>
      </c>
      <c r="W214" s="8">
        <v>14.51815</v>
      </c>
      <c r="X214" s="8">
        <v>245.66</v>
      </c>
      <c r="Y214" s="8">
        <v>29.45825</v>
      </c>
      <c r="Z214" s="8">
        <v>621.29049999999995</v>
      </c>
      <c r="AA214" s="4">
        <v>1</v>
      </c>
      <c r="AB214" s="5">
        <f t="shared" si="5"/>
        <v>2.5290665961084424</v>
      </c>
    </row>
    <row r="215" spans="1:28" x14ac:dyDescent="0.2">
      <c r="A215" s="3" t="s">
        <v>749</v>
      </c>
      <c r="B215" s="3" t="s">
        <v>509</v>
      </c>
      <c r="C215" s="4" t="s">
        <v>4</v>
      </c>
      <c r="D215" s="3" t="s">
        <v>750</v>
      </c>
      <c r="E215" s="3" t="s">
        <v>108</v>
      </c>
      <c r="F215" s="3" t="s">
        <v>10</v>
      </c>
      <c r="G215" s="3">
        <v>113271</v>
      </c>
      <c r="H215" s="3">
        <v>116453</v>
      </c>
      <c r="I215" s="3" t="s">
        <v>510</v>
      </c>
      <c r="J215" s="4" t="s">
        <v>511</v>
      </c>
      <c r="K215" s="5">
        <v>7.1651429469999997</v>
      </c>
      <c r="L215" s="5">
        <v>7.5915488529999999</v>
      </c>
      <c r="M215" s="5">
        <v>7.7821520580000003</v>
      </c>
      <c r="N215" s="5">
        <v>7.7004366949999996</v>
      </c>
      <c r="O215" s="5">
        <v>7.2723562680000002</v>
      </c>
      <c r="P215" s="5">
        <v>6.7565095819999996</v>
      </c>
      <c r="Q215" s="5">
        <v>6.5258435439999998</v>
      </c>
      <c r="R215" s="5">
        <v>8.2720923660000008</v>
      </c>
      <c r="S215" s="5">
        <v>9.3804492620000008</v>
      </c>
      <c r="T215" s="5">
        <v>9.4974709389999994</v>
      </c>
      <c r="U215" s="5">
        <v>8.8369934019999992</v>
      </c>
      <c r="V215" s="9">
        <v>8.5780992769999997</v>
      </c>
      <c r="W215" s="8">
        <v>52.127600000000001</v>
      </c>
      <c r="X215" s="8">
        <v>192.3305</v>
      </c>
      <c r="Y215" s="8">
        <v>122.7205</v>
      </c>
      <c r="Z215" s="8">
        <v>962.05150000000003</v>
      </c>
      <c r="AA215" s="4">
        <v>1</v>
      </c>
      <c r="AB215" s="5">
        <f t="shared" si="5"/>
        <v>5.0020745539579003</v>
      </c>
    </row>
    <row r="216" spans="1:28" x14ac:dyDescent="0.2">
      <c r="A216" s="3" t="s">
        <v>749</v>
      </c>
      <c r="B216" s="3" t="s">
        <v>512</v>
      </c>
      <c r="C216" s="4" t="s">
        <v>4</v>
      </c>
      <c r="D216" s="3" t="s">
        <v>750</v>
      </c>
      <c r="E216" s="3" t="s">
        <v>118</v>
      </c>
      <c r="F216" s="3" t="s">
        <v>10</v>
      </c>
      <c r="G216" s="3">
        <v>22938</v>
      </c>
      <c r="H216" s="3">
        <v>24701</v>
      </c>
      <c r="I216" s="3" t="s">
        <v>465</v>
      </c>
      <c r="J216" s="4" t="s">
        <v>466</v>
      </c>
      <c r="K216" s="5">
        <v>8.6182256240000008</v>
      </c>
      <c r="L216" s="5">
        <v>7.6256802720000003</v>
      </c>
      <c r="M216" s="5">
        <v>10.226814060000001</v>
      </c>
      <c r="N216" s="5">
        <v>9.8475623579999993</v>
      </c>
      <c r="O216" s="5">
        <v>9.6443594099999999</v>
      </c>
      <c r="P216" s="5">
        <v>9.0825963719999994</v>
      </c>
      <c r="Q216" s="5">
        <v>8.8942176869999994</v>
      </c>
      <c r="R216" s="5">
        <v>8.5951530609999995</v>
      </c>
      <c r="S216" s="5">
        <v>8.5894274379999995</v>
      </c>
      <c r="T216" s="5">
        <v>8.2110260769999996</v>
      </c>
      <c r="U216" s="5">
        <v>8.1438208620000001</v>
      </c>
      <c r="V216" s="9">
        <v>7.9151927439999996</v>
      </c>
      <c r="W216" s="8">
        <v>123.429</v>
      </c>
      <c r="X216" s="8">
        <v>19947.5</v>
      </c>
      <c r="Y216" s="8">
        <v>178.2055</v>
      </c>
      <c r="Z216" s="8">
        <v>23604.6</v>
      </c>
      <c r="AA216" s="4">
        <v>1</v>
      </c>
      <c r="AB216" s="5">
        <f t="shared" si="5"/>
        <v>1.1833362576764004</v>
      </c>
    </row>
    <row r="217" spans="1:28" x14ac:dyDescent="0.2">
      <c r="A217" s="3" t="s">
        <v>749</v>
      </c>
      <c r="B217" s="3" t="s">
        <v>513</v>
      </c>
      <c r="C217" s="4" t="s">
        <v>4</v>
      </c>
      <c r="D217" s="3" t="s">
        <v>750</v>
      </c>
      <c r="E217" s="3" t="s">
        <v>118</v>
      </c>
      <c r="F217" s="3" t="s">
        <v>10</v>
      </c>
      <c r="G217" s="3">
        <v>517651</v>
      </c>
      <c r="H217" s="3">
        <v>518760</v>
      </c>
      <c r="I217" s="3" t="s">
        <v>514</v>
      </c>
      <c r="J217" s="4" t="s">
        <v>515</v>
      </c>
      <c r="K217" s="5">
        <v>5.855792793</v>
      </c>
      <c r="L217" s="5">
        <v>6.3677927929999996</v>
      </c>
      <c r="M217" s="5">
        <v>7.3415225230000001</v>
      </c>
      <c r="N217" s="5">
        <v>6.7933963960000003</v>
      </c>
      <c r="O217" s="5">
        <v>7.0258918919999997</v>
      </c>
      <c r="P217" s="5">
        <v>6.6468108109999999</v>
      </c>
      <c r="Q217" s="5">
        <v>6.2142792790000003</v>
      </c>
      <c r="R217" s="5">
        <v>6.0660360359999999</v>
      </c>
      <c r="S217" s="5">
        <v>5.5096576580000001</v>
      </c>
      <c r="T217" s="5">
        <v>5.5797927930000002</v>
      </c>
      <c r="U217" s="5">
        <v>5.2433963959999996</v>
      </c>
      <c r="V217" s="9">
        <v>5.3824954959999998</v>
      </c>
      <c r="W217" s="8">
        <v>15.150449999999999</v>
      </c>
      <c r="X217" s="8">
        <v>379.67399999999998</v>
      </c>
      <c r="Y217" s="8">
        <v>51.824649999999998</v>
      </c>
      <c r="Z217" s="8">
        <v>3833.645</v>
      </c>
      <c r="AA217" s="4">
        <v>1</v>
      </c>
      <c r="AB217" s="5">
        <f t="shared" si="5"/>
        <v>10.09720180997382</v>
      </c>
    </row>
    <row r="218" spans="1:28" x14ac:dyDescent="0.2">
      <c r="A218" s="3" t="s">
        <v>516</v>
      </c>
      <c r="B218" s="3" t="s">
        <v>517</v>
      </c>
      <c r="C218" s="4" t="s">
        <v>4</v>
      </c>
      <c r="D218" s="3" t="s">
        <v>518</v>
      </c>
      <c r="E218" s="3" t="s">
        <v>5</v>
      </c>
      <c r="F218" s="3" t="s">
        <v>6</v>
      </c>
      <c r="G218" s="3">
        <v>278428</v>
      </c>
      <c r="H218" s="3">
        <v>280876</v>
      </c>
      <c r="I218" s="3" t="s">
        <v>519</v>
      </c>
      <c r="J218" s="4" t="s">
        <v>519</v>
      </c>
      <c r="K218" s="5">
        <v>3.0233891380000002</v>
      </c>
      <c r="L218" s="5">
        <v>2.1139567170000002</v>
      </c>
      <c r="M218" s="5">
        <v>2.2133564720000001</v>
      </c>
      <c r="N218" s="5">
        <v>2.589236423</v>
      </c>
      <c r="O218" s="5">
        <v>2.393568804</v>
      </c>
      <c r="P218" s="5">
        <v>2.9327929770000001</v>
      </c>
      <c r="Q218" s="5">
        <v>2.8792241729999999</v>
      </c>
      <c r="R218" s="5">
        <v>2.1961984480000001</v>
      </c>
      <c r="S218" s="5">
        <v>2.0804164969999999</v>
      </c>
      <c r="T218" s="5">
        <v>3.0359126170000001</v>
      </c>
      <c r="U218" s="5">
        <v>3.337799102</v>
      </c>
      <c r="V218" s="9">
        <v>3.2520783990000002</v>
      </c>
      <c r="W218" s="8">
        <v>25.100999999999999</v>
      </c>
      <c r="X218" s="8">
        <v>1335.2249999999999</v>
      </c>
      <c r="Y218" s="8">
        <v>36.368650000000002</v>
      </c>
      <c r="Z218" s="8">
        <v>1045.1500000000001</v>
      </c>
      <c r="AA218" s="4">
        <v>1</v>
      </c>
      <c r="AB218" s="5">
        <f t="shared" si="5"/>
        <v>0.78275197064165225</v>
      </c>
    </row>
    <row r="219" spans="1:28" x14ac:dyDescent="0.2">
      <c r="A219" s="3" t="s">
        <v>516</v>
      </c>
      <c r="B219" s="3" t="s">
        <v>520</v>
      </c>
      <c r="C219" s="4" t="s">
        <v>4</v>
      </c>
      <c r="D219" s="3" t="s">
        <v>521</v>
      </c>
      <c r="E219" s="3" t="s">
        <v>348</v>
      </c>
      <c r="F219" s="3" t="s">
        <v>6</v>
      </c>
      <c r="G219" s="3">
        <v>150899</v>
      </c>
      <c r="H219" s="3">
        <v>153083</v>
      </c>
      <c r="I219" s="3" t="s">
        <v>522</v>
      </c>
      <c r="J219" s="4" t="s">
        <v>522</v>
      </c>
      <c r="K219" s="5">
        <v>3.2484439360000001</v>
      </c>
      <c r="L219" s="5">
        <v>3.3229519449999998</v>
      </c>
      <c r="M219" s="5">
        <v>4.3566361560000004</v>
      </c>
      <c r="N219" s="5">
        <v>4.0843340960000001</v>
      </c>
      <c r="O219" s="5">
        <v>4.8287048050000001</v>
      </c>
      <c r="P219" s="5">
        <v>4.2301647600000001</v>
      </c>
      <c r="Q219" s="5">
        <v>4.4079771169999997</v>
      </c>
      <c r="R219" s="5">
        <v>4.7321235699999997</v>
      </c>
      <c r="S219" s="5">
        <v>5.3673775739999998</v>
      </c>
      <c r="T219" s="5">
        <v>5.3331716250000003</v>
      </c>
      <c r="U219" s="5">
        <v>4.7278123570000004</v>
      </c>
      <c r="V219" s="9">
        <v>4.920485126</v>
      </c>
      <c r="W219" s="8">
        <v>35.030650000000001</v>
      </c>
      <c r="X219" s="8">
        <v>728.26549999999997</v>
      </c>
      <c r="Y219" s="8">
        <v>45.189</v>
      </c>
      <c r="Z219" s="8">
        <v>503.05549999999999</v>
      </c>
      <c r="AA219" s="4">
        <v>1</v>
      </c>
      <c r="AB219" s="5">
        <f t="shared" si="5"/>
        <v>0.69075838413325907</v>
      </c>
    </row>
    <row r="220" spans="1:28" x14ac:dyDescent="0.2">
      <c r="A220" s="3" t="s">
        <v>516</v>
      </c>
      <c r="B220" s="3" t="s">
        <v>523</v>
      </c>
      <c r="C220" s="4" t="s">
        <v>4</v>
      </c>
      <c r="D220" s="3" t="s">
        <v>521</v>
      </c>
      <c r="E220" s="3" t="s">
        <v>108</v>
      </c>
      <c r="F220" s="3" t="s">
        <v>6</v>
      </c>
      <c r="G220" s="3">
        <v>335173</v>
      </c>
      <c r="H220" s="3">
        <v>337741</v>
      </c>
      <c r="I220" s="3" t="s">
        <v>524</v>
      </c>
      <c r="J220" s="4" t="s">
        <v>524</v>
      </c>
      <c r="K220" s="5">
        <v>7.3189100820000004</v>
      </c>
      <c r="L220" s="5">
        <v>8.6116738030000004</v>
      </c>
      <c r="M220" s="5">
        <v>8.4818372909999997</v>
      </c>
      <c r="N220" s="5">
        <v>8.3133359280000008</v>
      </c>
      <c r="O220" s="5">
        <v>8.4878590890000005</v>
      </c>
      <c r="P220" s="5">
        <v>8.2282094200000007</v>
      </c>
      <c r="Q220" s="5">
        <v>8.0717477619999993</v>
      </c>
      <c r="R220" s="5">
        <v>8.9708018680000006</v>
      </c>
      <c r="S220" s="5">
        <v>9.5195367849999997</v>
      </c>
      <c r="T220" s="5">
        <v>8.8334682759999996</v>
      </c>
      <c r="U220" s="5">
        <v>8.2943752429999993</v>
      </c>
      <c r="V220" s="9">
        <v>8.3672790970000008</v>
      </c>
      <c r="W220" s="8">
        <v>4.2809935000000001</v>
      </c>
      <c r="X220" s="8">
        <v>1449.875</v>
      </c>
      <c r="Y220" s="8">
        <v>51.79495</v>
      </c>
      <c r="Z220" s="8">
        <v>3015.23</v>
      </c>
      <c r="AA220" s="4">
        <v>1</v>
      </c>
      <c r="AB220" s="5">
        <f t="shared" si="5"/>
        <v>2.0796482455384084</v>
      </c>
    </row>
    <row r="221" spans="1:28" x14ac:dyDescent="0.2">
      <c r="A221" s="3" t="s">
        <v>516</v>
      </c>
      <c r="B221" s="3" t="s">
        <v>525</v>
      </c>
      <c r="C221" s="4" t="s">
        <v>4</v>
      </c>
      <c r="D221" s="3" t="s">
        <v>521</v>
      </c>
      <c r="E221" s="3" t="s">
        <v>23</v>
      </c>
      <c r="F221" s="3" t="s">
        <v>6</v>
      </c>
      <c r="G221" s="3">
        <v>386535</v>
      </c>
      <c r="H221" s="3">
        <v>387768</v>
      </c>
      <c r="I221" s="3" t="s">
        <v>526</v>
      </c>
      <c r="J221" s="4" t="s">
        <v>526</v>
      </c>
      <c r="K221" s="5">
        <v>6.0751944890000003</v>
      </c>
      <c r="L221" s="5">
        <v>8.5092625609999999</v>
      </c>
      <c r="M221" s="5">
        <v>7.9506239870000002</v>
      </c>
      <c r="N221" s="5">
        <v>7.8807941650000002</v>
      </c>
      <c r="O221" s="5">
        <v>8.5292139379999998</v>
      </c>
      <c r="P221" s="5">
        <v>8.6389465150000007</v>
      </c>
      <c r="Q221" s="5">
        <v>9.1477066449999995</v>
      </c>
      <c r="R221" s="5">
        <v>9.4669286869999993</v>
      </c>
      <c r="S221" s="5">
        <v>8.9681442459999996</v>
      </c>
      <c r="T221" s="5">
        <v>8.9282414909999996</v>
      </c>
      <c r="U221" s="5">
        <v>9.7562236630000001</v>
      </c>
      <c r="V221" s="9">
        <v>9.4070745539999994</v>
      </c>
      <c r="W221" s="8">
        <v>47.372999999999998</v>
      </c>
      <c r="X221" s="8">
        <v>1265.395</v>
      </c>
      <c r="Y221" s="8">
        <v>96.794600000000003</v>
      </c>
      <c r="Z221" s="8">
        <v>1618.6949999999999</v>
      </c>
      <c r="AA221" s="4">
        <v>1</v>
      </c>
      <c r="AB221" s="5">
        <f t="shared" si="5"/>
        <v>1.2792013560982933</v>
      </c>
    </row>
    <row r="222" spans="1:28" x14ac:dyDescent="0.2">
      <c r="A222" s="3" t="s">
        <v>516</v>
      </c>
      <c r="B222" s="3" t="s">
        <v>527</v>
      </c>
      <c r="C222" s="4" t="s">
        <v>4</v>
      </c>
      <c r="D222" s="3" t="s">
        <v>521</v>
      </c>
      <c r="E222" s="3" t="s">
        <v>112</v>
      </c>
      <c r="F222" s="3" t="s">
        <v>6</v>
      </c>
      <c r="G222" s="3">
        <v>1061113</v>
      </c>
      <c r="H222" s="3">
        <v>1064393</v>
      </c>
      <c r="I222" s="3" t="s">
        <v>528</v>
      </c>
      <c r="J222" s="4" t="s">
        <v>528</v>
      </c>
      <c r="K222" s="5">
        <v>8.4089545870000002</v>
      </c>
      <c r="L222" s="5">
        <v>6.4681926240000003</v>
      </c>
      <c r="M222" s="5">
        <v>6.6441603169999999</v>
      </c>
      <c r="N222" s="5">
        <v>6.9225236209999998</v>
      </c>
      <c r="O222" s="5">
        <v>7.7606491919999998</v>
      </c>
      <c r="P222" s="5">
        <v>7.4357269129999999</v>
      </c>
      <c r="Q222" s="5">
        <v>7.7826943010000003</v>
      </c>
      <c r="R222" s="5">
        <v>8.1748247490000008</v>
      </c>
      <c r="S222" s="5">
        <v>8.1710697959999994</v>
      </c>
      <c r="T222" s="5">
        <v>7.8685492229999996</v>
      </c>
      <c r="U222" s="5">
        <v>7.931548308</v>
      </c>
      <c r="V222" s="9">
        <v>7.6814294419999998</v>
      </c>
      <c r="W222" s="8">
        <v>98.338350000000005</v>
      </c>
      <c r="X222" s="8">
        <v>6933.75</v>
      </c>
      <c r="Y222" s="8">
        <v>151.28450000000001</v>
      </c>
      <c r="Z222" s="8">
        <v>24207.85</v>
      </c>
      <c r="AA222" s="4">
        <v>1</v>
      </c>
      <c r="AB222" s="5">
        <f t="shared" si="5"/>
        <v>3.4913070127997115</v>
      </c>
    </row>
    <row r="223" spans="1:28" x14ac:dyDescent="0.2">
      <c r="A223" s="3" t="s">
        <v>516</v>
      </c>
      <c r="B223" s="3" t="s">
        <v>529</v>
      </c>
      <c r="C223" s="4" t="s">
        <v>16</v>
      </c>
      <c r="D223" s="3" t="s">
        <v>521</v>
      </c>
      <c r="E223" s="3" t="s">
        <v>112</v>
      </c>
      <c r="F223" s="3" t="s">
        <v>6</v>
      </c>
      <c r="G223" s="3">
        <v>1061113</v>
      </c>
      <c r="H223" s="3">
        <v>1064393</v>
      </c>
      <c r="I223" s="3" t="s">
        <v>528</v>
      </c>
      <c r="J223" s="4" t="s">
        <v>528</v>
      </c>
      <c r="K223" s="5">
        <v>8.4089545870000002</v>
      </c>
      <c r="L223" s="5">
        <v>6.4681926240000003</v>
      </c>
      <c r="M223" s="5">
        <v>6.6441603169999999</v>
      </c>
      <c r="N223" s="5">
        <v>6.9225236209999998</v>
      </c>
      <c r="O223" s="5">
        <v>7.7606491919999998</v>
      </c>
      <c r="P223" s="5">
        <v>7.4357269129999999</v>
      </c>
      <c r="Q223" s="5">
        <v>7.7826943010000003</v>
      </c>
      <c r="R223" s="5">
        <v>8.1748247490000008</v>
      </c>
      <c r="S223" s="5">
        <v>8.1710697959999994</v>
      </c>
      <c r="T223" s="5">
        <v>7.8685492229999996</v>
      </c>
      <c r="U223" s="5">
        <v>7.931548308</v>
      </c>
      <c r="V223" s="9">
        <v>7.6814294419999998</v>
      </c>
      <c r="W223" s="8">
        <v>98.338350000000005</v>
      </c>
      <c r="X223" s="8">
        <v>6933.75</v>
      </c>
      <c r="Y223" s="8">
        <v>151.28450000000001</v>
      </c>
      <c r="Z223" s="8">
        <v>24207.85</v>
      </c>
      <c r="AA223" s="4">
        <v>1</v>
      </c>
      <c r="AB223" s="5">
        <f t="shared" si="5"/>
        <v>3.4913070127997115</v>
      </c>
    </row>
    <row r="224" spans="1:28" x14ac:dyDescent="0.2">
      <c r="A224" s="3" t="s">
        <v>746</v>
      </c>
      <c r="B224" s="3" t="s">
        <v>530</v>
      </c>
      <c r="C224" s="4" t="s">
        <v>4</v>
      </c>
      <c r="D224" s="3" t="s">
        <v>750</v>
      </c>
      <c r="E224" s="3" t="s">
        <v>153</v>
      </c>
      <c r="F224" s="3" t="s">
        <v>10</v>
      </c>
      <c r="G224" s="3">
        <v>61316</v>
      </c>
      <c r="H224" s="3">
        <v>62563</v>
      </c>
      <c r="I224" s="3" t="s">
        <v>531</v>
      </c>
      <c r="J224" s="4" t="s">
        <v>532</v>
      </c>
      <c r="K224" s="5">
        <v>11.53</v>
      </c>
      <c r="L224" s="5">
        <v>11.33</v>
      </c>
      <c r="M224" s="5">
        <v>11.27</v>
      </c>
      <c r="N224" s="5">
        <v>10.96</v>
      </c>
      <c r="O224" s="5">
        <v>10.86</v>
      </c>
      <c r="P224" s="5">
        <v>10.41</v>
      </c>
      <c r="Q224" s="5">
        <v>10.14</v>
      </c>
      <c r="R224" s="5">
        <v>9.6199999999999992</v>
      </c>
      <c r="S224" s="5">
        <v>9.0299999999999994</v>
      </c>
      <c r="T224" s="5">
        <v>8.86</v>
      </c>
      <c r="U224" s="5">
        <v>9.7799999999999994</v>
      </c>
      <c r="V224" s="9">
        <v>9.23</v>
      </c>
      <c r="W224" s="8">
        <v>162.40549999999999</v>
      </c>
      <c r="X224" s="8">
        <v>962.73699999999997</v>
      </c>
      <c r="Y224" s="8">
        <v>107.318</v>
      </c>
      <c r="Z224" s="8">
        <v>1661.25</v>
      </c>
      <c r="AA224" s="4">
        <v>1</v>
      </c>
      <c r="AB224" s="5">
        <f t="shared" si="5"/>
        <v>1.7255491375110752</v>
      </c>
    </row>
    <row r="225" spans="1:28" x14ac:dyDescent="0.2">
      <c r="A225" s="3" t="s">
        <v>746</v>
      </c>
      <c r="B225" s="3" t="s">
        <v>533</v>
      </c>
      <c r="C225" s="4" t="s">
        <v>4</v>
      </c>
      <c r="D225" s="3" t="s">
        <v>750</v>
      </c>
      <c r="E225" s="3" t="s">
        <v>5</v>
      </c>
      <c r="F225" s="3" t="s">
        <v>10</v>
      </c>
      <c r="G225" s="3">
        <v>203538</v>
      </c>
      <c r="H225" s="3">
        <v>205817</v>
      </c>
      <c r="I225" s="3" t="s">
        <v>534</v>
      </c>
      <c r="J225" s="4" t="s">
        <v>535</v>
      </c>
      <c r="K225" s="5">
        <v>9.41</v>
      </c>
      <c r="L225" s="5">
        <v>8.73</v>
      </c>
      <c r="M225" s="5">
        <v>8.52</v>
      </c>
      <c r="N225" s="5">
        <v>8.26</v>
      </c>
      <c r="O225" s="5">
        <v>9.08</v>
      </c>
      <c r="P225" s="5">
        <v>8.9700000000000006</v>
      </c>
      <c r="Q225" s="5">
        <v>8.9499999999999993</v>
      </c>
      <c r="R225" s="5">
        <v>8.39</v>
      </c>
      <c r="S225" s="5">
        <v>7.49</v>
      </c>
      <c r="T225" s="5">
        <v>7.28</v>
      </c>
      <c r="U225" s="5">
        <v>7.32</v>
      </c>
      <c r="V225" s="9">
        <v>6.93</v>
      </c>
      <c r="W225" s="8">
        <v>102.76434999999999</v>
      </c>
      <c r="X225" s="8">
        <v>731.65300000000002</v>
      </c>
      <c r="Y225" s="8">
        <v>116.181</v>
      </c>
      <c r="Z225" s="8">
        <v>947.42550000000006</v>
      </c>
      <c r="AA225" s="4">
        <v>1</v>
      </c>
      <c r="AB225" s="5">
        <f t="shared" si="5"/>
        <v>1.2949109755580857</v>
      </c>
    </row>
    <row r="226" spans="1:28" x14ac:dyDescent="0.2">
      <c r="A226" s="3" t="s">
        <v>746</v>
      </c>
      <c r="B226" s="3" t="s">
        <v>536</v>
      </c>
      <c r="C226" s="4" t="s">
        <v>4</v>
      </c>
      <c r="D226" s="3" t="s">
        <v>750</v>
      </c>
      <c r="E226" s="3" t="s">
        <v>9</v>
      </c>
      <c r="F226" s="3" t="s">
        <v>6</v>
      </c>
      <c r="G226" s="3">
        <v>62244</v>
      </c>
      <c r="H226" s="3">
        <v>65018</v>
      </c>
      <c r="I226" s="3" t="s">
        <v>214</v>
      </c>
      <c r="J226" s="4" t="s">
        <v>215</v>
      </c>
      <c r="K226" s="5">
        <v>7.27652973</v>
      </c>
      <c r="L226" s="5">
        <v>7.2118054049999998</v>
      </c>
      <c r="M226" s="5">
        <v>7.5527099099999999</v>
      </c>
      <c r="N226" s="5">
        <v>7.7107639639999999</v>
      </c>
      <c r="O226" s="5">
        <v>7.9295675680000004</v>
      </c>
      <c r="P226" s="5">
        <v>7.6782306309999999</v>
      </c>
      <c r="Q226" s="5">
        <v>7.5573909910000001</v>
      </c>
      <c r="R226" s="5">
        <v>7.0530486489999999</v>
      </c>
      <c r="S226" s="5">
        <v>5.7906342339999997</v>
      </c>
      <c r="T226" s="5">
        <v>5.8225477479999999</v>
      </c>
      <c r="U226" s="5">
        <v>7.0769513509999999</v>
      </c>
      <c r="V226" s="9">
        <v>6.3456360360000001</v>
      </c>
      <c r="W226" s="8">
        <v>135.089</v>
      </c>
      <c r="X226" s="8">
        <v>661.56550000000004</v>
      </c>
      <c r="Y226" s="8">
        <v>161.47499999999999</v>
      </c>
      <c r="Z226" s="8">
        <v>2659.5349999999999</v>
      </c>
      <c r="AA226" s="4">
        <v>1</v>
      </c>
      <c r="AB226" s="5">
        <f t="shared" si="5"/>
        <v>4.0200630171917968</v>
      </c>
    </row>
    <row r="227" spans="1:28" x14ac:dyDescent="0.2">
      <c r="A227" s="3" t="s">
        <v>746</v>
      </c>
      <c r="B227" s="3" t="s">
        <v>15</v>
      </c>
      <c r="C227" s="4" t="s">
        <v>16</v>
      </c>
      <c r="D227" s="3" t="s">
        <v>750</v>
      </c>
      <c r="E227" s="3" t="s">
        <v>9</v>
      </c>
      <c r="F227" s="3" t="s">
        <v>6</v>
      </c>
      <c r="G227" s="3">
        <v>462252</v>
      </c>
      <c r="H227" s="3">
        <v>462602</v>
      </c>
      <c r="I227" s="3" t="s">
        <v>537</v>
      </c>
      <c r="J227" s="4" t="s">
        <v>537</v>
      </c>
      <c r="K227" s="5">
        <v>4.738376068</v>
      </c>
      <c r="L227" s="5">
        <v>5.5733048429999998</v>
      </c>
      <c r="M227" s="5">
        <v>4.8217948719999999</v>
      </c>
      <c r="N227" s="5">
        <v>4.4015099720000004</v>
      </c>
      <c r="O227" s="5">
        <v>3.9275498579999999</v>
      </c>
      <c r="P227" s="5">
        <v>4.066780627</v>
      </c>
      <c r="Q227" s="5">
        <v>3.5965811969999999</v>
      </c>
      <c r="R227" s="5">
        <v>3.1643019940000001</v>
      </c>
      <c r="S227" s="5">
        <v>2.8582051279999998</v>
      </c>
      <c r="T227" s="5">
        <v>3.6465242170000001</v>
      </c>
      <c r="U227" s="5">
        <v>4.1504273500000002</v>
      </c>
      <c r="V227" s="9">
        <v>3.5398575499999998</v>
      </c>
      <c r="W227" s="8">
        <v>23.3703</v>
      </c>
      <c r="X227" s="8">
        <v>6578.9549999999999</v>
      </c>
      <c r="Y227" s="8">
        <v>23.69895</v>
      </c>
      <c r="Z227" s="8">
        <v>5571.3050000000003</v>
      </c>
      <c r="AA227" s="4">
        <v>1</v>
      </c>
      <c r="AB227" s="5">
        <f t="shared" si="5"/>
        <v>0.84683737766864198</v>
      </c>
    </row>
    <row r="228" spans="1:28" x14ac:dyDescent="0.2">
      <c r="A228" s="3" t="s">
        <v>746</v>
      </c>
      <c r="B228" s="3" t="s">
        <v>538</v>
      </c>
      <c r="C228" s="4" t="s">
        <v>4</v>
      </c>
      <c r="D228" s="3" t="s">
        <v>750</v>
      </c>
      <c r="E228" s="3" t="s">
        <v>9</v>
      </c>
      <c r="F228" s="3" t="s">
        <v>10</v>
      </c>
      <c r="G228" s="3">
        <v>1194598</v>
      </c>
      <c r="H228" s="3">
        <v>1195032</v>
      </c>
      <c r="I228" s="3" t="s">
        <v>539</v>
      </c>
      <c r="J228" s="4" t="s">
        <v>540</v>
      </c>
      <c r="K228" s="5">
        <v>5.39</v>
      </c>
      <c r="L228" s="5">
        <v>4.6399999999999997</v>
      </c>
      <c r="M228" s="5">
        <v>4.74</v>
      </c>
      <c r="N228" s="5">
        <v>4.6399999999999997</v>
      </c>
      <c r="O228" s="5">
        <v>4.6100000000000003</v>
      </c>
      <c r="P228" s="5">
        <v>4.8499999999999996</v>
      </c>
      <c r="Q228" s="5">
        <v>5.01</v>
      </c>
      <c r="R228" s="5">
        <v>5.25</v>
      </c>
      <c r="S228" s="5">
        <v>5.82</v>
      </c>
      <c r="T228" s="5">
        <v>5.45</v>
      </c>
      <c r="U228" s="5">
        <v>5.16</v>
      </c>
      <c r="V228" s="9">
        <v>5.5</v>
      </c>
      <c r="W228" s="8">
        <v>11.68515</v>
      </c>
      <c r="X228" s="8">
        <v>377.89600000000002</v>
      </c>
      <c r="Y228" s="8">
        <v>31.562049999999999</v>
      </c>
      <c r="Z228" s="8">
        <v>359.69450000000001</v>
      </c>
      <c r="AA228" s="4">
        <v>1</v>
      </c>
      <c r="AB228" s="5">
        <f t="shared" si="5"/>
        <v>0.95183463175053451</v>
      </c>
    </row>
    <row r="229" spans="1:28" x14ac:dyDescent="0.2">
      <c r="A229" s="3" t="s">
        <v>746</v>
      </c>
      <c r="B229" s="3" t="s">
        <v>541</v>
      </c>
      <c r="C229" s="4" t="s">
        <v>4</v>
      </c>
      <c r="D229" s="3" t="s">
        <v>750</v>
      </c>
      <c r="E229" s="3" t="s">
        <v>23</v>
      </c>
      <c r="F229" s="3" t="s">
        <v>6</v>
      </c>
      <c r="G229" s="3">
        <v>144327</v>
      </c>
      <c r="H229" s="3">
        <v>148709</v>
      </c>
      <c r="I229" s="3" t="s">
        <v>542</v>
      </c>
      <c r="J229" s="4" t="s">
        <v>543</v>
      </c>
      <c r="K229" s="5">
        <v>9.6068491900000001</v>
      </c>
      <c r="L229" s="5">
        <v>9.3424549399999997</v>
      </c>
      <c r="M229" s="5">
        <v>8.7658521559999993</v>
      </c>
      <c r="N229" s="5">
        <v>8.4899931550000005</v>
      </c>
      <c r="O229" s="5">
        <v>8.7736002739999996</v>
      </c>
      <c r="P229" s="5">
        <v>8.43801734</v>
      </c>
      <c r="Q229" s="5">
        <v>8.8875268080000005</v>
      </c>
      <c r="R229" s="5">
        <v>9.5244969200000007</v>
      </c>
      <c r="S229" s="5">
        <v>9.8085078709999998</v>
      </c>
      <c r="T229" s="5">
        <v>9.2100273789999996</v>
      </c>
      <c r="U229" s="5">
        <v>8.6932078490000002</v>
      </c>
      <c r="V229" s="9">
        <v>8.4077549620000003</v>
      </c>
      <c r="W229" s="8">
        <v>175.178</v>
      </c>
      <c r="X229" s="8">
        <v>2409.21</v>
      </c>
      <c r="Y229" s="8">
        <v>229.2405</v>
      </c>
      <c r="Z229" s="8">
        <v>359.6225</v>
      </c>
      <c r="AA229" s="4">
        <v>1</v>
      </c>
      <c r="AB229" s="5">
        <f t="shared" si="5"/>
        <v>0.14926988514907377</v>
      </c>
    </row>
    <row r="230" spans="1:28" x14ac:dyDescent="0.2">
      <c r="A230" s="3" t="s">
        <v>746</v>
      </c>
      <c r="B230" s="3" t="s">
        <v>544</v>
      </c>
      <c r="C230" s="4" t="s">
        <v>4</v>
      </c>
      <c r="D230" s="3" t="s">
        <v>750</v>
      </c>
      <c r="E230" s="3" t="s">
        <v>26</v>
      </c>
      <c r="F230" s="3" t="s">
        <v>10</v>
      </c>
      <c r="G230" s="3">
        <v>85676</v>
      </c>
      <c r="H230" s="3">
        <v>86149</v>
      </c>
      <c r="I230" s="3" t="s">
        <v>545</v>
      </c>
      <c r="J230" s="4" t="s">
        <v>546</v>
      </c>
      <c r="K230" s="5">
        <v>13.86</v>
      </c>
      <c r="L230" s="5">
        <v>13.52</v>
      </c>
      <c r="M230" s="5">
        <v>13.59</v>
      </c>
      <c r="N230" s="5">
        <v>13.53</v>
      </c>
      <c r="O230" s="5">
        <v>13.59</v>
      </c>
      <c r="P230" s="5">
        <v>13.6</v>
      </c>
      <c r="Q230" s="5">
        <v>13.38</v>
      </c>
      <c r="R230" s="5">
        <v>12.98</v>
      </c>
      <c r="S230" s="5">
        <v>12.4</v>
      </c>
      <c r="T230" s="5">
        <v>12.1</v>
      </c>
      <c r="U230" s="5">
        <v>12.71</v>
      </c>
      <c r="V230" s="9">
        <v>12.16</v>
      </c>
      <c r="W230" s="8">
        <v>410.12150000000003</v>
      </c>
      <c r="X230" s="8">
        <v>353.767</v>
      </c>
      <c r="Y230" s="8">
        <v>210.75749999999999</v>
      </c>
      <c r="Z230" s="8">
        <v>1376.38</v>
      </c>
      <c r="AA230" s="4">
        <v>1</v>
      </c>
      <c r="AB230" s="5">
        <f t="shared" si="5"/>
        <v>3.8906398844437162</v>
      </c>
    </row>
    <row r="231" spans="1:28" x14ac:dyDescent="0.2">
      <c r="A231" s="3" t="s">
        <v>746</v>
      </c>
      <c r="B231" s="3" t="s">
        <v>33</v>
      </c>
      <c r="C231" s="4" t="s">
        <v>16</v>
      </c>
      <c r="D231" s="3" t="s">
        <v>750</v>
      </c>
      <c r="E231" s="3" t="s">
        <v>26</v>
      </c>
      <c r="F231" s="3" t="s">
        <v>10</v>
      </c>
      <c r="G231" s="3">
        <v>473485</v>
      </c>
      <c r="H231" s="3">
        <v>474051</v>
      </c>
      <c r="I231" s="3" t="s">
        <v>547</v>
      </c>
      <c r="J231" s="4" t="s">
        <v>547</v>
      </c>
      <c r="K231" s="5">
        <v>7</v>
      </c>
      <c r="L231" s="5">
        <v>7.95</v>
      </c>
      <c r="M231" s="5">
        <v>8</v>
      </c>
      <c r="N231" s="5">
        <v>8.08</v>
      </c>
      <c r="O231" s="5">
        <v>8</v>
      </c>
      <c r="P231" s="5">
        <v>8.31</v>
      </c>
      <c r="Q231" s="5">
        <v>7.85</v>
      </c>
      <c r="R231" s="5">
        <v>7.27</v>
      </c>
      <c r="S231" s="5">
        <v>5.86</v>
      </c>
      <c r="T231" s="5">
        <v>5.49</v>
      </c>
      <c r="U231" s="5">
        <v>6.3</v>
      </c>
      <c r="V231" s="9">
        <v>5.91</v>
      </c>
      <c r="W231" s="8">
        <v>31.261700000000001</v>
      </c>
      <c r="X231" s="8">
        <v>610.03300000000002</v>
      </c>
      <c r="Y231" s="8">
        <v>29.56325</v>
      </c>
      <c r="Z231" s="8">
        <v>1206.96</v>
      </c>
      <c r="AA231" s="4">
        <v>1</v>
      </c>
      <c r="AB231" s="5">
        <f t="shared" si="5"/>
        <v>1.9785159163520663</v>
      </c>
    </row>
    <row r="232" spans="1:28" x14ac:dyDescent="0.2">
      <c r="A232" s="3" t="s">
        <v>746</v>
      </c>
      <c r="B232" s="3" t="s">
        <v>548</v>
      </c>
      <c r="C232" s="4" t="s">
        <v>4</v>
      </c>
      <c r="D232" s="3" t="s">
        <v>750</v>
      </c>
      <c r="E232" s="3" t="s">
        <v>285</v>
      </c>
      <c r="F232" s="3" t="s">
        <v>10</v>
      </c>
      <c r="G232" s="3">
        <v>95966</v>
      </c>
      <c r="H232" s="3">
        <v>97498</v>
      </c>
      <c r="I232" s="3" t="s">
        <v>549</v>
      </c>
      <c r="J232" s="4" t="s">
        <v>550</v>
      </c>
      <c r="K232" s="5">
        <v>7.5755642529999996</v>
      </c>
      <c r="L232" s="5">
        <v>8.5573646439999997</v>
      </c>
      <c r="M232" s="5">
        <v>10.598669279999999</v>
      </c>
      <c r="N232" s="5">
        <v>10.000626219999999</v>
      </c>
      <c r="O232" s="5">
        <v>10.516660140000001</v>
      </c>
      <c r="P232" s="5">
        <v>9.9254533590000005</v>
      </c>
      <c r="Q232" s="5">
        <v>9.8237182000000001</v>
      </c>
      <c r="R232" s="5">
        <v>9.7123809520000002</v>
      </c>
      <c r="S232" s="5">
        <v>9.4124200909999995</v>
      </c>
      <c r="T232" s="5">
        <v>9.5887410309999996</v>
      </c>
      <c r="U232" s="5">
        <v>9.6089497720000008</v>
      </c>
      <c r="V232" s="9">
        <v>8.9195042400000002</v>
      </c>
      <c r="W232" s="8">
        <v>130.20750000000001</v>
      </c>
      <c r="X232" s="8">
        <v>374.37650000000002</v>
      </c>
      <c r="Y232" s="8">
        <v>454.483</v>
      </c>
      <c r="Z232" s="8">
        <v>7574.0950000000003</v>
      </c>
      <c r="AA232" s="4">
        <v>1</v>
      </c>
      <c r="AB232" s="5">
        <f t="shared" si="5"/>
        <v>20.231224449184175</v>
      </c>
    </row>
    <row r="233" spans="1:28" x14ac:dyDescent="0.2">
      <c r="A233" s="3" t="s">
        <v>746</v>
      </c>
      <c r="B233" s="3" t="s">
        <v>551</v>
      </c>
      <c r="C233" s="4" t="s">
        <v>4</v>
      </c>
      <c r="D233" s="3" t="s">
        <v>750</v>
      </c>
      <c r="E233" s="3" t="s">
        <v>40</v>
      </c>
      <c r="F233" s="3" t="s">
        <v>10</v>
      </c>
      <c r="G233" s="3">
        <v>55279</v>
      </c>
      <c r="H233" s="3">
        <v>55815</v>
      </c>
      <c r="I233" s="3" t="s">
        <v>552</v>
      </c>
      <c r="J233" s="4" t="s">
        <v>552</v>
      </c>
      <c r="K233" s="5">
        <v>5.1493482310000003</v>
      </c>
      <c r="L233" s="5">
        <v>4.542234637</v>
      </c>
      <c r="M233" s="5">
        <v>3.3226443200000002</v>
      </c>
      <c r="N233" s="5">
        <v>2.7664432030000001</v>
      </c>
      <c r="O233" s="5">
        <v>2.6097579139999998</v>
      </c>
      <c r="P233" s="5">
        <v>2.4181750470000001</v>
      </c>
      <c r="Q233" s="5">
        <v>2.427001862</v>
      </c>
      <c r="R233" s="5">
        <v>2.1154189940000001</v>
      </c>
      <c r="S233" s="5">
        <v>1.7962383609999999</v>
      </c>
      <c r="T233" s="5">
        <v>2.9428677840000002</v>
      </c>
      <c r="U233" s="5">
        <v>4.3436499069999996</v>
      </c>
      <c r="V233" s="9">
        <v>3.6623091250000002</v>
      </c>
      <c r="W233" s="8">
        <v>49.5488</v>
      </c>
      <c r="X233" s="8">
        <v>620.37</v>
      </c>
      <c r="Y233" s="8">
        <v>8.3058099999999992</v>
      </c>
      <c r="Z233" s="8">
        <v>327.96199999999999</v>
      </c>
      <c r="AA233" s="4">
        <v>1</v>
      </c>
      <c r="AB233" s="5">
        <f t="shared" si="5"/>
        <v>0.52865547979431626</v>
      </c>
    </row>
    <row r="234" spans="1:28" x14ac:dyDescent="0.2">
      <c r="A234" s="3" t="s">
        <v>746</v>
      </c>
      <c r="B234" s="3" t="s">
        <v>553</v>
      </c>
      <c r="C234" s="4" t="s">
        <v>4</v>
      </c>
      <c r="D234" s="3" t="s">
        <v>750</v>
      </c>
      <c r="E234" s="3" t="s">
        <v>40</v>
      </c>
      <c r="F234" s="3" t="s">
        <v>6</v>
      </c>
      <c r="G234" s="3">
        <v>261648</v>
      </c>
      <c r="H234" s="3">
        <v>265859</v>
      </c>
      <c r="I234" s="3" t="s">
        <v>554</v>
      </c>
      <c r="J234" s="4" t="s">
        <v>555</v>
      </c>
      <c r="K234" s="5">
        <v>7.3914529910000004</v>
      </c>
      <c r="L234" s="5">
        <v>7.696616809</v>
      </c>
      <c r="M234" s="5">
        <v>8.2885470090000002</v>
      </c>
      <c r="N234" s="5">
        <v>8.1742877489999994</v>
      </c>
      <c r="O234" s="5">
        <v>8.2920797719999992</v>
      </c>
      <c r="P234" s="5">
        <v>7.8648741690000001</v>
      </c>
      <c r="Q234" s="5">
        <v>7.9987108259999999</v>
      </c>
      <c r="R234" s="5">
        <v>7.2787132000000003</v>
      </c>
      <c r="S234" s="5">
        <v>6.2097222219999999</v>
      </c>
      <c r="T234" s="5">
        <v>5.69668566</v>
      </c>
      <c r="U234" s="5">
        <v>6.0054985759999999</v>
      </c>
      <c r="V234" s="9">
        <v>5.8654154800000002</v>
      </c>
      <c r="W234" s="8">
        <v>63.586500000000001</v>
      </c>
      <c r="X234" s="8">
        <v>364.03500000000003</v>
      </c>
      <c r="Y234" s="8">
        <v>81.287400000000005</v>
      </c>
      <c r="Z234" s="8">
        <v>627.94650000000001</v>
      </c>
      <c r="AA234" s="4">
        <v>1</v>
      </c>
      <c r="AB234" s="5">
        <f t="shared" si="5"/>
        <v>1.7249618855329845</v>
      </c>
    </row>
    <row r="235" spans="1:28" x14ac:dyDescent="0.2">
      <c r="A235" s="3" t="s">
        <v>746</v>
      </c>
      <c r="B235" s="3" t="s">
        <v>39</v>
      </c>
      <c r="C235" s="4" t="s">
        <v>16</v>
      </c>
      <c r="D235" s="3" t="s">
        <v>750</v>
      </c>
      <c r="E235" s="3" t="s">
        <v>40</v>
      </c>
      <c r="F235" s="3" t="s">
        <v>6</v>
      </c>
      <c r="G235" s="3">
        <v>371003</v>
      </c>
      <c r="H235" s="3">
        <v>371362</v>
      </c>
      <c r="I235" s="3" t="s">
        <v>556</v>
      </c>
      <c r="J235" s="4" t="s">
        <v>556</v>
      </c>
      <c r="K235" s="5">
        <v>5.6490833330000001</v>
      </c>
      <c r="L235" s="5">
        <v>6.6959166669999997</v>
      </c>
      <c r="M235" s="5">
        <v>6.369166667</v>
      </c>
      <c r="N235" s="5">
        <v>6.0385</v>
      </c>
      <c r="O235" s="5">
        <v>5.9441666670000002</v>
      </c>
      <c r="P235" s="5">
        <v>6.0114166669999998</v>
      </c>
      <c r="Q235" s="5">
        <v>5.8858333329999999</v>
      </c>
      <c r="R235" s="5">
        <v>5.7664166669999997</v>
      </c>
      <c r="S235" s="5">
        <v>5.4435000000000002</v>
      </c>
      <c r="T235" s="5">
        <v>5.830666667</v>
      </c>
      <c r="U235" s="5">
        <v>6.1772499999999999</v>
      </c>
      <c r="V235" s="9">
        <v>5.7938333330000003</v>
      </c>
      <c r="W235" s="8">
        <v>42.922049999999999</v>
      </c>
      <c r="X235" s="8">
        <v>819.49199999999996</v>
      </c>
      <c r="Y235" s="8">
        <v>66.341449999999995</v>
      </c>
      <c r="Z235" s="8">
        <v>2030.7149999999999</v>
      </c>
      <c r="AA235" s="4">
        <v>1</v>
      </c>
      <c r="AB235" s="5">
        <f t="shared" si="5"/>
        <v>2.4780168689871287</v>
      </c>
    </row>
    <row r="236" spans="1:28" x14ac:dyDescent="0.2">
      <c r="A236" s="3" t="s">
        <v>746</v>
      </c>
      <c r="B236" s="3" t="s">
        <v>46</v>
      </c>
      <c r="C236" s="4" t="s">
        <v>16</v>
      </c>
      <c r="D236" s="3" t="s">
        <v>750</v>
      </c>
      <c r="E236" s="3" t="s">
        <v>40</v>
      </c>
      <c r="F236" s="3" t="s">
        <v>6</v>
      </c>
      <c r="G236" s="3">
        <v>1088870</v>
      </c>
      <c r="H236" s="3">
        <v>1089445</v>
      </c>
      <c r="I236" s="3" t="s">
        <v>557</v>
      </c>
      <c r="J236" s="4" t="s">
        <v>557</v>
      </c>
      <c r="K236" s="5">
        <v>9.3724479170000006</v>
      </c>
      <c r="L236" s="5">
        <v>9.6364062500000003</v>
      </c>
      <c r="M236" s="5">
        <v>9.1636458330000004</v>
      </c>
      <c r="N236" s="5">
        <v>9.3224131939999992</v>
      </c>
      <c r="O236" s="5">
        <v>9.5645833329999999</v>
      </c>
      <c r="P236" s="5">
        <v>9.5432812499999997</v>
      </c>
      <c r="Q236" s="5">
        <v>9.1240972219999996</v>
      </c>
      <c r="R236" s="5">
        <v>9.8575694439999992</v>
      </c>
      <c r="S236" s="5">
        <v>9.8181770830000001</v>
      </c>
      <c r="T236" s="5">
        <v>9.6853298609999996</v>
      </c>
      <c r="U236" s="5">
        <v>9.8529861109999999</v>
      </c>
      <c r="V236" s="9">
        <v>10.085156250000001</v>
      </c>
      <c r="W236" s="8">
        <v>8.5236549999999998</v>
      </c>
      <c r="X236" s="8">
        <v>736.35149999999999</v>
      </c>
      <c r="Y236" s="8">
        <v>8.0867550000000001</v>
      </c>
      <c r="Z236" s="8">
        <v>355.99950000000001</v>
      </c>
      <c r="AA236" s="4">
        <v>1</v>
      </c>
      <c r="AB236" s="5">
        <f t="shared" si="5"/>
        <v>0.48346407931538132</v>
      </c>
    </row>
    <row r="237" spans="1:28" x14ac:dyDescent="0.2">
      <c r="A237" s="3" t="s">
        <v>746</v>
      </c>
      <c r="B237" s="3" t="s">
        <v>49</v>
      </c>
      <c r="C237" s="4" t="s">
        <v>16</v>
      </c>
      <c r="D237" s="3" t="s">
        <v>750</v>
      </c>
      <c r="E237" s="3" t="s">
        <v>40</v>
      </c>
      <c r="F237" s="3" t="s">
        <v>6</v>
      </c>
      <c r="G237" s="3">
        <v>1089746</v>
      </c>
      <c r="H237" s="3">
        <v>1090228</v>
      </c>
      <c r="I237" s="3" t="s">
        <v>558</v>
      </c>
      <c r="J237" s="4" t="s">
        <v>558</v>
      </c>
      <c r="K237" s="5">
        <v>8.86</v>
      </c>
      <c r="L237" s="5">
        <v>8.73</v>
      </c>
      <c r="M237" s="5">
        <v>8.8800000000000008</v>
      </c>
      <c r="N237" s="5">
        <v>8.85</v>
      </c>
      <c r="O237" s="5">
        <v>8.56</v>
      </c>
      <c r="P237" s="5">
        <v>8.93</v>
      </c>
      <c r="Q237" s="5">
        <v>8.5500000000000007</v>
      </c>
      <c r="R237" s="5">
        <v>9.42</v>
      </c>
      <c r="S237" s="5">
        <v>9.48</v>
      </c>
      <c r="T237" s="5">
        <v>8.9600000000000009</v>
      </c>
      <c r="U237" s="5">
        <v>9.26</v>
      </c>
      <c r="V237" s="9">
        <v>9.52</v>
      </c>
      <c r="W237" s="8">
        <v>21.321549999999998</v>
      </c>
      <c r="X237" s="8">
        <v>545.05449999999996</v>
      </c>
      <c r="Y237" s="8">
        <v>10.852320000000001</v>
      </c>
      <c r="Z237" s="8">
        <v>112.471</v>
      </c>
      <c r="AA237" s="4">
        <v>1</v>
      </c>
      <c r="AB237" s="5">
        <f t="shared" si="5"/>
        <v>0.20634817252219734</v>
      </c>
    </row>
    <row r="238" spans="1:28" x14ac:dyDescent="0.2">
      <c r="A238" s="3" t="s">
        <v>746</v>
      </c>
      <c r="B238" s="3" t="s">
        <v>559</v>
      </c>
      <c r="C238" s="4" t="s">
        <v>4</v>
      </c>
      <c r="D238" s="3" t="s">
        <v>750</v>
      </c>
      <c r="E238" s="3" t="s">
        <v>51</v>
      </c>
      <c r="F238" s="3" t="s">
        <v>10</v>
      </c>
      <c r="G238" s="3">
        <v>234881</v>
      </c>
      <c r="H238" s="3">
        <v>236380</v>
      </c>
      <c r="I238" s="3" t="s">
        <v>57</v>
      </c>
      <c r="J238" s="4" t="s">
        <v>58</v>
      </c>
      <c r="K238" s="5">
        <v>9.6093866670000008</v>
      </c>
      <c r="L238" s="5">
        <v>8.7327266669999997</v>
      </c>
      <c r="M238" s="5">
        <v>8.1731066670000008</v>
      </c>
      <c r="N238" s="5">
        <v>7.2827266670000004</v>
      </c>
      <c r="O238" s="5">
        <v>7.7570600000000001</v>
      </c>
      <c r="P238" s="5">
        <v>7.0065600000000003</v>
      </c>
      <c r="Q238" s="5">
        <v>7.1607466669999997</v>
      </c>
      <c r="R238" s="5">
        <v>7.0304333330000004</v>
      </c>
      <c r="S238" s="5">
        <v>5.4324000000000003</v>
      </c>
      <c r="T238" s="5">
        <v>6.3668333329999998</v>
      </c>
      <c r="U238" s="5">
        <v>7.1157066670000004</v>
      </c>
      <c r="V238" s="9">
        <v>6.477493333</v>
      </c>
      <c r="W238" s="8">
        <v>146.01499999999999</v>
      </c>
      <c r="X238" s="8">
        <v>1326.4449999999999</v>
      </c>
      <c r="Y238" s="8">
        <v>75.190449999999998</v>
      </c>
      <c r="Z238" s="8">
        <v>1190.95</v>
      </c>
      <c r="AA238" s="4">
        <v>1</v>
      </c>
      <c r="AB238" s="5">
        <f t="shared" si="5"/>
        <v>0.89785102284678231</v>
      </c>
    </row>
    <row r="239" spans="1:28" x14ac:dyDescent="0.2">
      <c r="A239" s="3" t="s">
        <v>746</v>
      </c>
      <c r="B239" s="3" t="s">
        <v>59</v>
      </c>
      <c r="C239" s="4" t="s">
        <v>16</v>
      </c>
      <c r="D239" s="3" t="s">
        <v>750</v>
      </c>
      <c r="E239" s="3" t="s">
        <v>51</v>
      </c>
      <c r="F239" s="3" t="s">
        <v>6</v>
      </c>
      <c r="G239" s="3">
        <v>375738</v>
      </c>
      <c r="H239" s="3">
        <v>376388</v>
      </c>
      <c r="I239" s="3" t="s">
        <v>560</v>
      </c>
      <c r="J239" s="4" t="s">
        <v>560</v>
      </c>
      <c r="K239" s="5">
        <v>6.16</v>
      </c>
      <c r="L239" s="5">
        <v>8.24</v>
      </c>
      <c r="M239" s="5">
        <v>7.94</v>
      </c>
      <c r="N239" s="5">
        <v>7.99</v>
      </c>
      <c r="O239" s="5">
        <v>7.88</v>
      </c>
      <c r="P239" s="5">
        <v>8.2200000000000006</v>
      </c>
      <c r="Q239" s="5">
        <v>7.95</v>
      </c>
      <c r="R239" s="5">
        <v>8.16</v>
      </c>
      <c r="S239" s="5">
        <v>7.83</v>
      </c>
      <c r="T239" s="5">
        <v>7.21</v>
      </c>
      <c r="U239" s="5">
        <v>7.42</v>
      </c>
      <c r="V239" s="9">
        <v>7.33</v>
      </c>
      <c r="W239" s="8">
        <v>17.831499999999998</v>
      </c>
      <c r="X239" s="8">
        <v>40.194600000000001</v>
      </c>
      <c r="Y239" s="8">
        <v>68.11215</v>
      </c>
      <c r="Z239" s="8">
        <v>4947.085</v>
      </c>
      <c r="AA239" s="4">
        <v>1</v>
      </c>
      <c r="AB239" s="5">
        <f t="shared" si="5"/>
        <v>123.0783488329278</v>
      </c>
    </row>
    <row r="240" spans="1:28" x14ac:dyDescent="0.2">
      <c r="A240" s="3" t="s">
        <v>746</v>
      </c>
      <c r="B240" s="3" t="s">
        <v>561</v>
      </c>
      <c r="C240" s="4" t="s">
        <v>4</v>
      </c>
      <c r="D240" s="3" t="s">
        <v>750</v>
      </c>
      <c r="E240" s="3" t="s">
        <v>51</v>
      </c>
      <c r="F240" s="3" t="s">
        <v>10</v>
      </c>
      <c r="G240" s="3">
        <v>470960</v>
      </c>
      <c r="H240" s="3">
        <v>472429</v>
      </c>
      <c r="I240" s="3" t="s">
        <v>562</v>
      </c>
      <c r="J240" s="4" t="s">
        <v>563</v>
      </c>
      <c r="K240" s="5">
        <v>12.81</v>
      </c>
      <c r="L240" s="5">
        <v>10.26</v>
      </c>
      <c r="M240" s="5">
        <v>9.48</v>
      </c>
      <c r="N240" s="5">
        <v>9.56</v>
      </c>
      <c r="O240" s="5">
        <v>9.7100000000000009</v>
      </c>
      <c r="P240" s="5">
        <v>9.2899999999999991</v>
      </c>
      <c r="Q240" s="5">
        <v>10.29</v>
      </c>
      <c r="R240" s="5">
        <v>11.91</v>
      </c>
      <c r="S240" s="5">
        <v>12.2</v>
      </c>
      <c r="T240" s="5">
        <v>11.7</v>
      </c>
      <c r="U240" s="5">
        <v>11.11</v>
      </c>
      <c r="V240" s="9">
        <v>11.29</v>
      </c>
      <c r="W240" s="8">
        <v>425.65300000000002</v>
      </c>
      <c r="X240" s="8">
        <v>330.45600000000002</v>
      </c>
      <c r="Y240" s="8">
        <v>258.84899999999999</v>
      </c>
      <c r="Z240" s="8">
        <v>1323.085</v>
      </c>
      <c r="AA240" s="4">
        <v>1</v>
      </c>
      <c r="AB240" s="5">
        <f t="shared" si="5"/>
        <v>4.0038159391870627</v>
      </c>
    </row>
    <row r="241" spans="1:28" x14ac:dyDescent="0.2">
      <c r="A241" s="3" t="s">
        <v>746</v>
      </c>
      <c r="B241" s="3" t="s">
        <v>564</v>
      </c>
      <c r="C241" s="4" t="s">
        <v>4</v>
      </c>
      <c r="D241" s="3" t="s">
        <v>750</v>
      </c>
      <c r="E241" s="3" t="s">
        <v>65</v>
      </c>
      <c r="F241" s="3" t="s">
        <v>10</v>
      </c>
      <c r="G241" s="3">
        <v>638659</v>
      </c>
      <c r="H241" s="3">
        <v>639051</v>
      </c>
      <c r="I241" s="3" t="s">
        <v>565</v>
      </c>
      <c r="J241" s="4" t="s">
        <v>565</v>
      </c>
      <c r="K241" s="5">
        <v>5.46</v>
      </c>
      <c r="L241" s="5">
        <v>5.86</v>
      </c>
      <c r="M241" s="5">
        <v>4.9800000000000004</v>
      </c>
      <c r="N241" s="5">
        <v>4.8</v>
      </c>
      <c r="O241" s="5">
        <v>4.43</v>
      </c>
      <c r="P241" s="5">
        <v>4.8600000000000003</v>
      </c>
      <c r="Q241" s="5">
        <v>4.7300000000000004</v>
      </c>
      <c r="R241" s="5">
        <v>4.93</v>
      </c>
      <c r="S241" s="5">
        <v>5.68</v>
      </c>
      <c r="T241" s="5">
        <v>5.9</v>
      </c>
      <c r="U241" s="5">
        <v>5.28</v>
      </c>
      <c r="V241" s="9">
        <v>6.18</v>
      </c>
      <c r="W241" s="8">
        <v>61.258749999999999</v>
      </c>
      <c r="X241" s="8">
        <v>345.73450000000003</v>
      </c>
      <c r="Y241" s="8">
        <v>40.8673</v>
      </c>
      <c r="Z241" s="8">
        <v>479.80599999999998</v>
      </c>
      <c r="AA241" s="4">
        <v>1</v>
      </c>
      <c r="AB241" s="5">
        <f t="shared" si="5"/>
        <v>1.3877874496181317</v>
      </c>
    </row>
    <row r="242" spans="1:28" x14ac:dyDescent="0.2">
      <c r="A242" s="3" t="s">
        <v>746</v>
      </c>
      <c r="B242" s="3" t="s">
        <v>566</v>
      </c>
      <c r="C242" s="4" t="s">
        <v>4</v>
      </c>
      <c r="D242" s="3" t="s">
        <v>750</v>
      </c>
      <c r="E242" s="3" t="s">
        <v>348</v>
      </c>
      <c r="F242" s="3" t="s">
        <v>6</v>
      </c>
      <c r="G242" s="3">
        <v>339668</v>
      </c>
      <c r="H242" s="3">
        <v>340546</v>
      </c>
      <c r="I242" s="3" t="s">
        <v>567</v>
      </c>
      <c r="J242" s="4" t="s">
        <v>568</v>
      </c>
      <c r="K242" s="5">
        <v>8.2175881680000007</v>
      </c>
      <c r="L242" s="5">
        <v>7.4767349259999998</v>
      </c>
      <c r="M242" s="5">
        <v>8.2192263939999997</v>
      </c>
      <c r="N242" s="5">
        <v>8.2024004549999994</v>
      </c>
      <c r="O242" s="5">
        <v>8.7125597270000004</v>
      </c>
      <c r="P242" s="5">
        <v>8.7340159269999997</v>
      </c>
      <c r="Q242" s="5">
        <v>8.7995221840000006</v>
      </c>
      <c r="R242" s="5">
        <v>8.3403299200000003</v>
      </c>
      <c r="S242" s="5">
        <v>8.0732992039999996</v>
      </c>
      <c r="T242" s="5">
        <v>7.5454835039999999</v>
      </c>
      <c r="U242" s="5">
        <v>7.3883731509999997</v>
      </c>
      <c r="V242" s="9">
        <v>7.211262799</v>
      </c>
      <c r="W242" s="8">
        <v>43.882899999999999</v>
      </c>
      <c r="X242" s="8">
        <v>685.17399999999998</v>
      </c>
      <c r="Y242" s="8">
        <v>99.121799999999993</v>
      </c>
      <c r="Z242" s="8">
        <v>734.96299999999997</v>
      </c>
      <c r="AA242" s="4">
        <v>1</v>
      </c>
      <c r="AB242" s="5">
        <f>Z242/X242</f>
        <v>1.0726662132538596</v>
      </c>
    </row>
    <row r="243" spans="1:28" x14ac:dyDescent="0.2">
      <c r="A243" s="3" t="s">
        <v>746</v>
      </c>
      <c r="B243" s="3" t="s">
        <v>90</v>
      </c>
      <c r="C243" s="4" t="s">
        <v>16</v>
      </c>
      <c r="D243" s="3" t="s">
        <v>750</v>
      </c>
      <c r="E243" s="3" t="s">
        <v>74</v>
      </c>
      <c r="F243" s="3" t="s">
        <v>6</v>
      </c>
      <c r="G243" s="3">
        <v>1066265</v>
      </c>
      <c r="H243" s="3">
        <v>1066816</v>
      </c>
      <c r="I243" s="3" t="s">
        <v>93</v>
      </c>
      <c r="J243" s="4" t="s">
        <v>93</v>
      </c>
      <c r="K243" s="5">
        <v>9.15</v>
      </c>
      <c r="L243" s="5">
        <v>8.35</v>
      </c>
      <c r="M243" s="5">
        <v>8.69</v>
      </c>
      <c r="N243" s="5">
        <v>8.0299999999999994</v>
      </c>
      <c r="O243" s="5">
        <v>8.02</v>
      </c>
      <c r="P243" s="5">
        <v>8.34</v>
      </c>
      <c r="Q243" s="5">
        <v>8.3000000000000007</v>
      </c>
      <c r="R243" s="5">
        <v>9.06</v>
      </c>
      <c r="S243" s="5">
        <v>8.82</v>
      </c>
      <c r="T243" s="5">
        <v>8.1199999999999992</v>
      </c>
      <c r="U243" s="5">
        <v>9.27</v>
      </c>
      <c r="V243" s="9">
        <v>8.9499999999999993</v>
      </c>
      <c r="W243" s="8">
        <v>6.6267649999999998</v>
      </c>
      <c r="X243" s="8">
        <v>2672.8</v>
      </c>
      <c r="Y243" s="8">
        <v>8.6344250000000002</v>
      </c>
      <c r="Z243" s="8">
        <v>1244.085</v>
      </c>
      <c r="AA243" s="4">
        <v>1</v>
      </c>
      <c r="AB243" s="5">
        <f>Z243/X243</f>
        <v>0.4654613139778509</v>
      </c>
    </row>
    <row r="244" spans="1:28" x14ac:dyDescent="0.2">
      <c r="A244" s="3" t="s">
        <v>746</v>
      </c>
      <c r="B244" s="3" t="s">
        <v>569</v>
      </c>
      <c r="C244" s="4" t="s">
        <v>4</v>
      </c>
      <c r="D244" s="3" t="s">
        <v>750</v>
      </c>
      <c r="E244" s="3" t="s">
        <v>74</v>
      </c>
      <c r="F244" s="3" t="s">
        <v>10</v>
      </c>
      <c r="G244" s="3">
        <v>1067087</v>
      </c>
      <c r="H244" s="3">
        <v>1071235</v>
      </c>
      <c r="I244" s="3" t="s">
        <v>95</v>
      </c>
      <c r="J244" s="4" t="s">
        <v>96</v>
      </c>
      <c r="K244" s="5">
        <v>10.870701370000001</v>
      </c>
      <c r="L244" s="5">
        <v>10.46653169</v>
      </c>
      <c r="M244" s="5">
        <v>11.396105090000001</v>
      </c>
      <c r="N244" s="5">
        <v>11.45034948</v>
      </c>
      <c r="O244" s="5">
        <v>11.43909376</v>
      </c>
      <c r="P244" s="5">
        <v>11.37859725</v>
      </c>
      <c r="Q244" s="5">
        <v>11.032639189999999</v>
      </c>
      <c r="R244" s="5">
        <v>10.85206556</v>
      </c>
      <c r="S244" s="5">
        <v>10.58051579</v>
      </c>
      <c r="T244" s="5">
        <v>10.46014943</v>
      </c>
      <c r="U244" s="5">
        <v>10.169568569999999</v>
      </c>
      <c r="V244" s="9">
        <v>10.093063389999999</v>
      </c>
      <c r="W244" s="8">
        <v>137.9965</v>
      </c>
      <c r="X244" s="8">
        <v>22696.35</v>
      </c>
      <c r="Y244" s="8">
        <v>120.1895</v>
      </c>
      <c r="Z244" s="8">
        <v>8962.4850000000006</v>
      </c>
      <c r="AA244" s="4">
        <v>1</v>
      </c>
      <c r="AB244" s="5">
        <f t="shared" ref="AB244:AB266" si="6">Z244/X244</f>
        <v>0.39488662273889857</v>
      </c>
    </row>
    <row r="245" spans="1:28" x14ac:dyDescent="0.2">
      <c r="A245" s="3" t="s">
        <v>746</v>
      </c>
      <c r="B245" s="3" t="s">
        <v>94</v>
      </c>
      <c r="C245" s="4" t="s">
        <v>16</v>
      </c>
      <c r="D245" s="3" t="s">
        <v>750</v>
      </c>
      <c r="E245" s="3" t="s">
        <v>74</v>
      </c>
      <c r="F245" s="3" t="s">
        <v>6</v>
      </c>
      <c r="G245" s="3">
        <v>1070387</v>
      </c>
      <c r="H245" s="3">
        <v>1070869</v>
      </c>
      <c r="I245" s="3" t="s">
        <v>570</v>
      </c>
      <c r="J245" s="4" t="s">
        <v>570</v>
      </c>
      <c r="K245" s="5">
        <v>8.8800000000000008</v>
      </c>
      <c r="L245" s="5">
        <v>8.7200000000000006</v>
      </c>
      <c r="M245" s="5">
        <v>8.93</v>
      </c>
      <c r="N245" s="5">
        <v>8.86</v>
      </c>
      <c r="O245" s="5">
        <v>8.6</v>
      </c>
      <c r="P245" s="5">
        <v>8.9700000000000006</v>
      </c>
      <c r="Q245" s="5">
        <v>8.58</v>
      </c>
      <c r="R245" s="5">
        <v>9.4499999999999993</v>
      </c>
      <c r="S245" s="5">
        <v>9.52</v>
      </c>
      <c r="T245" s="5">
        <v>8.99</v>
      </c>
      <c r="U245" s="5">
        <v>9.33</v>
      </c>
      <c r="V245" s="9">
        <v>9.57</v>
      </c>
      <c r="W245" s="8">
        <v>13.101649999999999</v>
      </c>
      <c r="X245" s="8">
        <v>436.83449999999999</v>
      </c>
      <c r="Y245" s="8">
        <v>8.5248849999999994</v>
      </c>
      <c r="Z245" s="8">
        <v>102.8265</v>
      </c>
      <c r="AA245" s="4">
        <v>1</v>
      </c>
      <c r="AB245" s="5">
        <f t="shared" si="6"/>
        <v>0.23539006191131881</v>
      </c>
    </row>
    <row r="246" spans="1:28" x14ac:dyDescent="0.2">
      <c r="A246" s="3" t="s">
        <v>746</v>
      </c>
      <c r="B246" s="3" t="s">
        <v>97</v>
      </c>
      <c r="C246" s="4" t="s">
        <v>16</v>
      </c>
      <c r="D246" s="3" t="s">
        <v>750</v>
      </c>
      <c r="E246" s="3" t="s">
        <v>74</v>
      </c>
      <c r="F246" s="3" t="s">
        <v>6</v>
      </c>
      <c r="G246" s="3">
        <v>1077050</v>
      </c>
      <c r="H246" s="3">
        <v>1077532</v>
      </c>
      <c r="I246" s="3" t="s">
        <v>571</v>
      </c>
      <c r="J246" s="4" t="s">
        <v>571</v>
      </c>
      <c r="K246" s="5">
        <v>8.8800000000000008</v>
      </c>
      <c r="L246" s="5">
        <v>8.7200000000000006</v>
      </c>
      <c r="M246" s="5">
        <v>8.93</v>
      </c>
      <c r="N246" s="5">
        <v>8.86</v>
      </c>
      <c r="O246" s="5">
        <v>8.6</v>
      </c>
      <c r="P246" s="5">
        <v>8.9700000000000006</v>
      </c>
      <c r="Q246" s="5">
        <v>8.58</v>
      </c>
      <c r="R246" s="5">
        <v>9.4499999999999993</v>
      </c>
      <c r="S246" s="5">
        <v>9.52</v>
      </c>
      <c r="T246" s="5">
        <v>8.99</v>
      </c>
      <c r="U246" s="5">
        <v>9.33</v>
      </c>
      <c r="V246" s="9">
        <v>9.57</v>
      </c>
      <c r="W246" s="8">
        <v>5.0583999999999998</v>
      </c>
      <c r="X246" s="8">
        <v>446.29450000000003</v>
      </c>
      <c r="Y246" s="8">
        <v>10.852320000000001</v>
      </c>
      <c r="Z246" s="8">
        <v>90.430850000000007</v>
      </c>
      <c r="AA246" s="4">
        <v>1</v>
      </c>
      <c r="AB246" s="5">
        <f t="shared" si="6"/>
        <v>0.20262595662729432</v>
      </c>
    </row>
    <row r="247" spans="1:28" x14ac:dyDescent="0.2">
      <c r="A247" s="3" t="s">
        <v>746</v>
      </c>
      <c r="B247" s="3" t="s">
        <v>104</v>
      </c>
      <c r="C247" s="4" t="s">
        <v>16</v>
      </c>
      <c r="D247" s="3" t="s">
        <v>750</v>
      </c>
      <c r="E247" s="3" t="s">
        <v>101</v>
      </c>
      <c r="F247" s="3" t="s">
        <v>6</v>
      </c>
      <c r="G247" s="3">
        <v>69409</v>
      </c>
      <c r="H247" s="3">
        <v>69726</v>
      </c>
      <c r="I247" s="3" t="s">
        <v>572</v>
      </c>
      <c r="J247" s="4" t="s">
        <v>572</v>
      </c>
      <c r="K247" s="5">
        <v>6.6793396229999997</v>
      </c>
      <c r="L247" s="5">
        <v>5.9248742139999999</v>
      </c>
      <c r="M247" s="5">
        <v>7.1278930819999999</v>
      </c>
      <c r="N247" s="5">
        <v>7.4541194969999998</v>
      </c>
      <c r="O247" s="5">
        <v>7.4338364779999999</v>
      </c>
      <c r="P247" s="5">
        <v>7.9554716980000002</v>
      </c>
      <c r="Q247" s="5">
        <v>7.5542138359999997</v>
      </c>
      <c r="R247" s="5">
        <v>7.061540881</v>
      </c>
      <c r="S247" s="5">
        <v>6.5419182390000001</v>
      </c>
      <c r="T247" s="5">
        <v>6.5457861639999999</v>
      </c>
      <c r="U247" s="5">
        <v>6.426006289</v>
      </c>
      <c r="V247" s="9">
        <v>6.5018238989999997</v>
      </c>
      <c r="W247" s="8">
        <v>9.7882499999999997</v>
      </c>
      <c r="X247" s="8">
        <v>462.13249999999999</v>
      </c>
      <c r="Y247" s="8">
        <v>37.316850000000002</v>
      </c>
      <c r="Z247" s="8">
        <v>611.57799999999997</v>
      </c>
      <c r="AA247" s="4">
        <v>1</v>
      </c>
      <c r="AB247" s="5">
        <f t="shared" si="6"/>
        <v>1.3233823632832575</v>
      </c>
    </row>
    <row r="248" spans="1:28" x14ac:dyDescent="0.2">
      <c r="A248" s="3" t="s">
        <v>746</v>
      </c>
      <c r="B248" s="3" t="s">
        <v>573</v>
      </c>
      <c r="C248" s="4" t="s">
        <v>4</v>
      </c>
      <c r="D248" s="3" t="s">
        <v>750</v>
      </c>
      <c r="E248" s="3" t="s">
        <v>101</v>
      </c>
      <c r="F248" s="3" t="s">
        <v>10</v>
      </c>
      <c r="G248" s="3">
        <v>907364</v>
      </c>
      <c r="H248" s="3">
        <v>910786</v>
      </c>
      <c r="I248" s="3" t="s">
        <v>574</v>
      </c>
      <c r="J248" s="4" t="s">
        <v>574</v>
      </c>
      <c r="K248" s="5">
        <v>4.4922991530000003</v>
      </c>
      <c r="L248" s="5">
        <v>4.0739964940000002</v>
      </c>
      <c r="M248" s="5">
        <v>4.0778469179999997</v>
      </c>
      <c r="N248" s="5">
        <v>3.9458311419999998</v>
      </c>
      <c r="O248" s="5">
        <v>3.3642973999999999</v>
      </c>
      <c r="P248" s="5">
        <v>3.634347064</v>
      </c>
      <c r="Q248" s="5">
        <v>2.8375460119999998</v>
      </c>
      <c r="R248" s="5">
        <v>3.2909377740000001</v>
      </c>
      <c r="S248" s="5">
        <v>3.420070114</v>
      </c>
      <c r="T248" s="5">
        <v>3.388229623</v>
      </c>
      <c r="U248" s="5">
        <v>4.052746129</v>
      </c>
      <c r="V248" s="9">
        <v>4.2738504239999999</v>
      </c>
      <c r="W248" s="8">
        <v>1353.6949999999999</v>
      </c>
      <c r="X248" s="8">
        <v>8093.2650000000003</v>
      </c>
      <c r="Y248" s="8">
        <v>1230.2149999999999</v>
      </c>
      <c r="Z248" s="8">
        <v>2765.67</v>
      </c>
      <c r="AA248" s="4">
        <v>1</v>
      </c>
      <c r="AB248" s="5">
        <f t="shared" si="6"/>
        <v>0.34172487864909895</v>
      </c>
    </row>
    <row r="249" spans="1:28" x14ac:dyDescent="0.2">
      <c r="A249" s="3" t="s">
        <v>746</v>
      </c>
      <c r="B249" s="3" t="s">
        <v>575</v>
      </c>
      <c r="C249" s="4" t="s">
        <v>4</v>
      </c>
      <c r="D249" s="3" t="s">
        <v>750</v>
      </c>
      <c r="E249" s="3" t="s">
        <v>108</v>
      </c>
      <c r="F249" s="3" t="s">
        <v>10</v>
      </c>
      <c r="G249" s="3">
        <v>1517</v>
      </c>
      <c r="H249" s="3">
        <v>2092</v>
      </c>
      <c r="I249" s="3" t="s">
        <v>576</v>
      </c>
      <c r="J249" s="4" t="s">
        <v>576</v>
      </c>
      <c r="K249" s="5">
        <v>9.6078993060000002</v>
      </c>
      <c r="L249" s="5">
        <v>9.8750868060000005</v>
      </c>
      <c r="M249" s="5">
        <v>9.387430556</v>
      </c>
      <c r="N249" s="5">
        <v>9.4900868060000008</v>
      </c>
      <c r="O249" s="5">
        <v>9.7742361110000004</v>
      </c>
      <c r="P249" s="5">
        <v>9.7059548610000004</v>
      </c>
      <c r="Q249" s="5">
        <v>9.3339409720000006</v>
      </c>
      <c r="R249" s="5">
        <v>9.9764236109999995</v>
      </c>
      <c r="S249" s="5">
        <v>9.9068923610000006</v>
      </c>
      <c r="T249" s="5">
        <v>9.7355381940000001</v>
      </c>
      <c r="U249" s="5">
        <v>10.046597220000001</v>
      </c>
      <c r="V249" s="9">
        <v>10.147760419999999</v>
      </c>
      <c r="W249" s="8">
        <v>5.3621499999999997</v>
      </c>
      <c r="X249" s="8">
        <v>510.00850000000003</v>
      </c>
      <c r="Y249" s="8">
        <v>5.8688399999999996</v>
      </c>
      <c r="Z249" s="8">
        <v>232.892</v>
      </c>
      <c r="AA249" s="4">
        <v>1</v>
      </c>
      <c r="AB249" s="5">
        <f t="shared" si="6"/>
        <v>0.456643369669329</v>
      </c>
    </row>
    <row r="250" spans="1:28" x14ac:dyDescent="0.2">
      <c r="A250" s="3" t="s">
        <v>746</v>
      </c>
      <c r="B250" s="3" t="s">
        <v>577</v>
      </c>
      <c r="C250" s="4" t="s">
        <v>4</v>
      </c>
      <c r="D250" s="3" t="s">
        <v>750</v>
      </c>
      <c r="E250" s="3" t="s">
        <v>108</v>
      </c>
      <c r="F250" s="3" t="s">
        <v>10</v>
      </c>
      <c r="G250" s="3">
        <v>259578</v>
      </c>
      <c r="H250" s="3">
        <v>260456</v>
      </c>
      <c r="I250" s="3" t="s">
        <v>578</v>
      </c>
      <c r="J250" s="4" t="s">
        <v>579</v>
      </c>
      <c r="K250" s="5">
        <v>4.18</v>
      </c>
      <c r="L250" s="5">
        <v>9.68</v>
      </c>
      <c r="M250" s="5">
        <v>11.46</v>
      </c>
      <c r="N250" s="5">
        <v>10.9</v>
      </c>
      <c r="O250" s="5">
        <v>10.77</v>
      </c>
      <c r="P250" s="5">
        <v>10.74</v>
      </c>
      <c r="Q250" s="5">
        <v>11.08</v>
      </c>
      <c r="R250" s="5">
        <v>11.77</v>
      </c>
      <c r="S250" s="5">
        <v>12.19</v>
      </c>
      <c r="T250" s="5">
        <v>11.86</v>
      </c>
      <c r="U250" s="5">
        <v>11.04</v>
      </c>
      <c r="V250" s="9">
        <v>11.09</v>
      </c>
      <c r="W250" s="8">
        <v>13.8858</v>
      </c>
      <c r="X250" s="8">
        <v>89.8523</v>
      </c>
      <c r="Y250" s="8">
        <v>128.13800000000001</v>
      </c>
      <c r="Z250" s="8">
        <v>663.25099999999998</v>
      </c>
      <c r="AA250" s="4">
        <v>1</v>
      </c>
      <c r="AB250" s="5">
        <f t="shared" si="6"/>
        <v>7.3815695313308618</v>
      </c>
    </row>
    <row r="251" spans="1:28" x14ac:dyDescent="0.2">
      <c r="A251" s="3" t="s">
        <v>746</v>
      </c>
      <c r="B251" s="3" t="s">
        <v>580</v>
      </c>
      <c r="C251" s="4" t="s">
        <v>4</v>
      </c>
      <c r="D251" s="3" t="s">
        <v>750</v>
      </c>
      <c r="E251" s="3" t="s">
        <v>112</v>
      </c>
      <c r="F251" s="3" t="s">
        <v>10</v>
      </c>
      <c r="G251" s="3">
        <v>586981</v>
      </c>
      <c r="H251" s="3">
        <v>589281</v>
      </c>
      <c r="I251" s="3" t="s">
        <v>581</v>
      </c>
      <c r="J251" s="4" t="s">
        <v>582</v>
      </c>
      <c r="K251" s="5">
        <v>7.8102042589999998</v>
      </c>
      <c r="L251" s="5">
        <v>7.8466145149999997</v>
      </c>
      <c r="M251" s="5">
        <v>8.1885223820000004</v>
      </c>
      <c r="N251" s="5">
        <v>7.6718644070000002</v>
      </c>
      <c r="O251" s="5">
        <v>7.7827422860000004</v>
      </c>
      <c r="P251" s="5">
        <v>7.5433724470000003</v>
      </c>
      <c r="Q251" s="5">
        <v>8.1800173839999992</v>
      </c>
      <c r="R251" s="5">
        <v>8.8418600610000002</v>
      </c>
      <c r="S251" s="5">
        <v>8.2919643629999999</v>
      </c>
      <c r="T251" s="5">
        <v>7.5862320729999997</v>
      </c>
      <c r="U251" s="5">
        <v>8.1993698389999992</v>
      </c>
      <c r="V251" s="9">
        <v>7.9763798350000004</v>
      </c>
      <c r="W251" s="8">
        <v>155.62649999999999</v>
      </c>
      <c r="X251" s="8">
        <v>826.75099999999998</v>
      </c>
      <c r="Y251" s="8">
        <v>145.196</v>
      </c>
      <c r="Z251" s="8">
        <v>993.85950000000003</v>
      </c>
      <c r="AA251" s="4">
        <v>1</v>
      </c>
      <c r="AB251" s="5">
        <f t="shared" si="6"/>
        <v>1.2021267588427471</v>
      </c>
    </row>
    <row r="252" spans="1:28" x14ac:dyDescent="0.2">
      <c r="A252" s="3" t="s">
        <v>746</v>
      </c>
      <c r="B252" s="3" t="s">
        <v>111</v>
      </c>
      <c r="C252" s="4" t="s">
        <v>16</v>
      </c>
      <c r="D252" s="3" t="s">
        <v>750</v>
      </c>
      <c r="E252" s="3" t="s">
        <v>112</v>
      </c>
      <c r="F252" s="3" t="s">
        <v>6</v>
      </c>
      <c r="G252" s="3">
        <v>1050726</v>
      </c>
      <c r="H252" s="3">
        <v>1051064</v>
      </c>
      <c r="I252" s="3" t="s">
        <v>583</v>
      </c>
      <c r="J252" s="4" t="s">
        <v>583</v>
      </c>
      <c r="K252" s="5">
        <v>4.2244837759999996</v>
      </c>
      <c r="L252" s="5">
        <v>3.5784660769999999</v>
      </c>
      <c r="M252" s="5">
        <v>3.5</v>
      </c>
      <c r="N252" s="5">
        <v>3.0466076700000002</v>
      </c>
      <c r="O252" s="5">
        <v>3.3669616520000001</v>
      </c>
      <c r="P252" s="5">
        <v>2.7740412980000002</v>
      </c>
      <c r="Q252" s="5">
        <v>3.0233038350000001</v>
      </c>
      <c r="R252" s="5">
        <v>3.3941002949999999</v>
      </c>
      <c r="S252" s="5">
        <v>3.6123893809999998</v>
      </c>
      <c r="T252" s="5">
        <v>4.0775811209999997</v>
      </c>
      <c r="U252" s="5">
        <v>4.5728613569999998</v>
      </c>
      <c r="V252" s="9">
        <v>4.420353982</v>
      </c>
      <c r="W252" s="8">
        <v>11.356605</v>
      </c>
      <c r="X252" s="8">
        <v>486.83749999999998</v>
      </c>
      <c r="Y252" s="8">
        <v>2.9891899999999998</v>
      </c>
      <c r="Z252" s="8">
        <v>2195.2600000000002</v>
      </c>
      <c r="AA252" s="4">
        <v>1</v>
      </c>
      <c r="AB252" s="5">
        <f t="shared" si="6"/>
        <v>4.5092253575371668</v>
      </c>
    </row>
    <row r="253" spans="1:28" x14ac:dyDescent="0.2">
      <c r="A253" s="3" t="s">
        <v>746</v>
      </c>
      <c r="B253" s="3" t="s">
        <v>117</v>
      </c>
      <c r="C253" s="4" t="s">
        <v>16</v>
      </c>
      <c r="D253" s="3" t="s">
        <v>750</v>
      </c>
      <c r="E253" s="3" t="s">
        <v>118</v>
      </c>
      <c r="F253" s="3" t="s">
        <v>10</v>
      </c>
      <c r="G253" s="3">
        <v>643</v>
      </c>
      <c r="H253" s="3">
        <v>1125</v>
      </c>
      <c r="I253" s="3" t="s">
        <v>584</v>
      </c>
      <c r="J253" s="4" t="s">
        <v>584</v>
      </c>
      <c r="K253" s="5">
        <v>8.5399999999999991</v>
      </c>
      <c r="L253" s="5">
        <v>8.41</v>
      </c>
      <c r="M253" s="5">
        <v>8.5299999999999994</v>
      </c>
      <c r="N253" s="5">
        <v>8.52</v>
      </c>
      <c r="O253" s="5">
        <v>8.1300000000000008</v>
      </c>
      <c r="P253" s="5">
        <v>8.57</v>
      </c>
      <c r="Q253" s="5">
        <v>8.39</v>
      </c>
      <c r="R253" s="5">
        <v>9.5500000000000007</v>
      </c>
      <c r="S253" s="5">
        <v>9.6199999999999992</v>
      </c>
      <c r="T253" s="5">
        <v>9.1199999999999992</v>
      </c>
      <c r="U253" s="5">
        <v>9.51</v>
      </c>
      <c r="V253" s="9">
        <v>9.5399999999999991</v>
      </c>
      <c r="W253" s="8">
        <v>15.630850000000001</v>
      </c>
      <c r="X253" s="8">
        <v>1159.82</v>
      </c>
      <c r="Y253" s="8">
        <v>13.846</v>
      </c>
      <c r="Z253" s="8">
        <v>362.101</v>
      </c>
      <c r="AA253" s="4">
        <v>1</v>
      </c>
      <c r="AB253" s="5">
        <f t="shared" si="6"/>
        <v>0.31220448000551809</v>
      </c>
    </row>
    <row r="254" spans="1:28" x14ac:dyDescent="0.2">
      <c r="A254" s="3" t="s">
        <v>746</v>
      </c>
      <c r="B254" s="3" t="s">
        <v>585</v>
      </c>
      <c r="C254" s="4" t="s">
        <v>4</v>
      </c>
      <c r="D254" s="3" t="s">
        <v>750</v>
      </c>
      <c r="E254" s="3" t="s">
        <v>118</v>
      </c>
      <c r="F254" s="3" t="s">
        <v>10</v>
      </c>
      <c r="G254" s="3">
        <v>802359</v>
      </c>
      <c r="H254" s="3">
        <v>804080</v>
      </c>
      <c r="I254" s="3" t="s">
        <v>586</v>
      </c>
      <c r="J254" s="4" t="s">
        <v>587</v>
      </c>
      <c r="K254" s="5">
        <v>10.32595819</v>
      </c>
      <c r="L254" s="5">
        <v>8.5301393730000008</v>
      </c>
      <c r="M254" s="5">
        <v>8.0013704990000001</v>
      </c>
      <c r="N254" s="5">
        <v>6.9637862950000002</v>
      </c>
      <c r="O254" s="5">
        <v>6.1756213710000001</v>
      </c>
      <c r="P254" s="5">
        <v>5.6169221839999999</v>
      </c>
      <c r="Q254" s="5">
        <v>5.83641115</v>
      </c>
      <c r="R254" s="5">
        <v>6.1955749129999997</v>
      </c>
      <c r="S254" s="5">
        <v>4.5394308939999997</v>
      </c>
      <c r="T254" s="5">
        <v>6.00601626</v>
      </c>
      <c r="U254" s="5">
        <v>6.6046225319999996</v>
      </c>
      <c r="V254" s="9">
        <v>6.5946457609999998</v>
      </c>
      <c r="W254" s="8">
        <v>65.356300000000005</v>
      </c>
      <c r="X254" s="8">
        <v>499.50700000000001</v>
      </c>
      <c r="Y254" s="8">
        <v>17.16385</v>
      </c>
      <c r="Z254" s="8">
        <v>3831.4250000000002</v>
      </c>
      <c r="AA254" s="4">
        <v>1</v>
      </c>
      <c r="AB254" s="5">
        <f t="shared" si="6"/>
        <v>7.6704130272448641</v>
      </c>
    </row>
    <row r="255" spans="1:28" x14ac:dyDescent="0.2">
      <c r="A255" s="3" t="s">
        <v>747</v>
      </c>
      <c r="B255" s="3" t="s">
        <v>588</v>
      </c>
      <c r="C255" s="4" t="s">
        <v>4</v>
      </c>
      <c r="D255" s="3" t="s">
        <v>589</v>
      </c>
      <c r="E255" s="3" t="s">
        <v>5</v>
      </c>
      <c r="F255" s="3" t="s">
        <v>6</v>
      </c>
      <c r="G255" s="3">
        <v>194111</v>
      </c>
      <c r="H255" s="3">
        <v>195080</v>
      </c>
      <c r="I255" s="3" t="s">
        <v>590</v>
      </c>
      <c r="J255" s="4" t="s">
        <v>590</v>
      </c>
      <c r="K255" s="5">
        <v>4.5611134020000001</v>
      </c>
      <c r="L255" s="5">
        <v>9.6500412369999999</v>
      </c>
      <c r="M255" s="5">
        <v>9.0027216489999997</v>
      </c>
      <c r="N255" s="5">
        <v>9.0027216489999997</v>
      </c>
      <c r="O255" s="5">
        <v>8.7338350519999999</v>
      </c>
      <c r="P255" s="5">
        <v>9.2815670099999998</v>
      </c>
      <c r="Q255" s="5">
        <v>8.3653608249999998</v>
      </c>
      <c r="R255" s="5">
        <v>8.6641237110000002</v>
      </c>
      <c r="S255" s="5">
        <v>8.654164948</v>
      </c>
      <c r="T255" s="5">
        <v>7.8574639179999997</v>
      </c>
      <c r="U255" s="5">
        <v>7.8076701030000004</v>
      </c>
      <c r="V255" s="9">
        <v>7.8076701030000004</v>
      </c>
      <c r="W255" s="8">
        <v>181.80449999999999</v>
      </c>
      <c r="X255" s="8">
        <v>449.517</v>
      </c>
      <c r="Y255" s="8">
        <v>1562.56</v>
      </c>
      <c r="Z255" s="8">
        <v>12395.4</v>
      </c>
      <c r="AA255" s="4">
        <v>1</v>
      </c>
      <c r="AB255" s="5">
        <f t="shared" si="6"/>
        <v>27.574930425323181</v>
      </c>
    </row>
    <row r="256" spans="1:28" x14ac:dyDescent="0.2">
      <c r="A256" s="3" t="s">
        <v>747</v>
      </c>
      <c r="B256" s="3" t="s">
        <v>591</v>
      </c>
      <c r="C256" s="4" t="s">
        <v>4</v>
      </c>
      <c r="D256" s="3" t="s">
        <v>589</v>
      </c>
      <c r="E256" s="3" t="s">
        <v>5</v>
      </c>
      <c r="F256" s="3" t="s">
        <v>6</v>
      </c>
      <c r="G256" s="3">
        <v>195087</v>
      </c>
      <c r="H256" s="3">
        <v>195664</v>
      </c>
      <c r="I256" s="3" t="s">
        <v>592</v>
      </c>
      <c r="J256" s="4" t="s">
        <v>592</v>
      </c>
      <c r="K256" s="5">
        <v>6.2067474049999998</v>
      </c>
      <c r="L256" s="5">
        <v>11.49986159</v>
      </c>
      <c r="M256" s="5">
        <v>10.586228370000001</v>
      </c>
      <c r="N256" s="5">
        <v>10.61602076</v>
      </c>
      <c r="O256" s="5">
        <v>10.66567474</v>
      </c>
      <c r="P256" s="5">
        <v>11.11256055</v>
      </c>
      <c r="Q256" s="5">
        <v>10.59615917</v>
      </c>
      <c r="R256" s="5">
        <v>10.894083050000001</v>
      </c>
      <c r="S256" s="5">
        <v>10.556435990000001</v>
      </c>
      <c r="T256" s="5">
        <v>9.7023875430000004</v>
      </c>
      <c r="U256" s="5">
        <v>9.066816609</v>
      </c>
      <c r="V256" s="9">
        <v>9.4839100349999992</v>
      </c>
      <c r="W256" s="8">
        <v>56.20035</v>
      </c>
      <c r="X256" s="8">
        <v>302.255</v>
      </c>
      <c r="Y256" s="8">
        <v>638.7165</v>
      </c>
      <c r="Z256" s="8">
        <v>6371.55</v>
      </c>
      <c r="AA256" s="4">
        <v>1</v>
      </c>
      <c r="AB256" s="5">
        <f t="shared" si="6"/>
        <v>21.080048303584721</v>
      </c>
    </row>
    <row r="257" spans="1:28" x14ac:dyDescent="0.2">
      <c r="A257" s="3" t="s">
        <v>747</v>
      </c>
      <c r="B257" s="3" t="s">
        <v>593</v>
      </c>
      <c r="C257" s="4" t="s">
        <v>4</v>
      </c>
      <c r="D257" s="3" t="s">
        <v>589</v>
      </c>
      <c r="E257" s="3" t="s">
        <v>5</v>
      </c>
      <c r="F257" s="3" t="s">
        <v>10</v>
      </c>
      <c r="G257" s="3">
        <v>252654</v>
      </c>
      <c r="H257" s="3">
        <v>254279</v>
      </c>
      <c r="I257" s="3" t="s">
        <v>594</v>
      </c>
      <c r="J257" s="4" t="s">
        <v>594</v>
      </c>
      <c r="K257" s="5">
        <v>4.124920049</v>
      </c>
      <c r="L257" s="5">
        <v>3.1261500619999998</v>
      </c>
      <c r="M257" s="5">
        <v>4.114932349</v>
      </c>
      <c r="N257" s="5">
        <v>4.3746125459999998</v>
      </c>
      <c r="O257" s="5">
        <v>4.5743665440000001</v>
      </c>
      <c r="P257" s="5">
        <v>4.4145633460000004</v>
      </c>
      <c r="Q257" s="5">
        <v>4.6742435420000001</v>
      </c>
      <c r="R257" s="5">
        <v>6.3921279210000002</v>
      </c>
      <c r="S257" s="5">
        <v>6.6817712179999997</v>
      </c>
      <c r="T257" s="5">
        <v>6.3621648220000004</v>
      </c>
      <c r="U257" s="5">
        <v>5.5331857319999997</v>
      </c>
      <c r="V257" s="9">
        <v>6.2323247229999996</v>
      </c>
      <c r="W257" s="8">
        <v>43.731050000000003</v>
      </c>
      <c r="X257" s="8">
        <v>1848.76</v>
      </c>
      <c r="Y257" s="8">
        <v>61.69115</v>
      </c>
      <c r="Z257" s="8">
        <v>841.41300000000001</v>
      </c>
      <c r="AA257" s="4">
        <v>1</v>
      </c>
      <c r="AB257" s="5">
        <f t="shared" si="6"/>
        <v>0.45512289318245747</v>
      </c>
    </row>
    <row r="258" spans="1:28" x14ac:dyDescent="0.2">
      <c r="A258" s="3" t="s">
        <v>747</v>
      </c>
      <c r="B258" s="3" t="s">
        <v>595</v>
      </c>
      <c r="C258" s="4" t="s">
        <v>4</v>
      </c>
      <c r="D258" s="3" t="s">
        <v>589</v>
      </c>
      <c r="E258" s="3" t="s">
        <v>5</v>
      </c>
      <c r="F258" s="3" t="s">
        <v>10</v>
      </c>
      <c r="G258" s="3">
        <v>563180</v>
      </c>
      <c r="H258" s="3">
        <v>563909</v>
      </c>
      <c r="I258" s="3" t="s">
        <v>596</v>
      </c>
      <c r="J258" s="4" t="s">
        <v>596</v>
      </c>
      <c r="K258" s="5">
        <v>9.0277397260000001</v>
      </c>
      <c r="L258" s="5">
        <v>8.3921232880000005</v>
      </c>
      <c r="M258" s="5">
        <v>8.173630137</v>
      </c>
      <c r="N258" s="5">
        <v>7.7465753419999999</v>
      </c>
      <c r="O258" s="5">
        <v>6.9619863009999996</v>
      </c>
      <c r="P258" s="5">
        <v>6.1178082189999996</v>
      </c>
      <c r="Q258" s="5">
        <v>5.6808219180000004</v>
      </c>
      <c r="R258" s="5">
        <v>8.35239726</v>
      </c>
      <c r="S258" s="5">
        <v>9.0674657530000005</v>
      </c>
      <c r="T258" s="5">
        <v>7.8458904110000001</v>
      </c>
      <c r="U258" s="5">
        <v>7.0613013699999998</v>
      </c>
      <c r="V258" s="9">
        <v>6.7335616439999999</v>
      </c>
      <c r="W258" s="8">
        <v>86.197450000000003</v>
      </c>
      <c r="X258" s="8">
        <v>757.10850000000005</v>
      </c>
      <c r="Y258" s="8">
        <v>85.271500000000003</v>
      </c>
      <c r="Z258" s="8">
        <v>2338.2399999999998</v>
      </c>
      <c r="AA258" s="4">
        <v>1</v>
      </c>
      <c r="AB258" s="5">
        <f t="shared" si="6"/>
        <v>3.0883816520353418</v>
      </c>
    </row>
    <row r="259" spans="1:28" x14ac:dyDescent="0.2">
      <c r="A259" s="3" t="s">
        <v>747</v>
      </c>
      <c r="B259" s="3" t="s">
        <v>597</v>
      </c>
      <c r="C259" s="4" t="s">
        <v>4</v>
      </c>
      <c r="D259" s="3" t="s">
        <v>589</v>
      </c>
      <c r="E259" s="3" t="s">
        <v>5</v>
      </c>
      <c r="F259" s="3" t="s">
        <v>10</v>
      </c>
      <c r="G259" s="3">
        <v>563972</v>
      </c>
      <c r="H259" s="3">
        <v>564949</v>
      </c>
      <c r="I259" s="3" t="s">
        <v>598</v>
      </c>
      <c r="J259" s="4" t="s">
        <v>598</v>
      </c>
      <c r="K259" s="5">
        <v>6.1384560329999998</v>
      </c>
      <c r="L259" s="5">
        <v>5.6509611450000001</v>
      </c>
      <c r="M259" s="5">
        <v>6.247893661</v>
      </c>
      <c r="N259" s="5">
        <v>5.6907566459999996</v>
      </c>
      <c r="O259" s="5">
        <v>5.2032617590000001</v>
      </c>
      <c r="P259" s="5">
        <v>4.6461247439999998</v>
      </c>
      <c r="Q259" s="5">
        <v>4.7953578730000004</v>
      </c>
      <c r="R259" s="5">
        <v>7.7800204500000003</v>
      </c>
      <c r="S259" s="5">
        <v>9.3121472389999997</v>
      </c>
      <c r="T259" s="5">
        <v>8.4465950920000008</v>
      </c>
      <c r="U259" s="5">
        <v>7.302474438</v>
      </c>
      <c r="V259" s="9">
        <v>7.3522188140000004</v>
      </c>
      <c r="W259" s="8">
        <v>69.934299999999993</v>
      </c>
      <c r="X259" s="8">
        <v>750.41099999999994</v>
      </c>
      <c r="Y259" s="8">
        <v>86.818600000000004</v>
      </c>
      <c r="Z259" s="8">
        <v>1812.92</v>
      </c>
      <c r="AA259" s="4">
        <v>1</v>
      </c>
      <c r="AB259" s="5">
        <f t="shared" si="6"/>
        <v>2.4159027519585936</v>
      </c>
    </row>
    <row r="260" spans="1:28" x14ac:dyDescent="0.2">
      <c r="A260" s="3" t="s">
        <v>747</v>
      </c>
      <c r="B260" s="3" t="s">
        <v>599</v>
      </c>
      <c r="C260" s="4" t="s">
        <v>4</v>
      </c>
      <c r="D260" s="3" t="s">
        <v>589</v>
      </c>
      <c r="E260" s="3" t="s">
        <v>285</v>
      </c>
      <c r="F260" s="3" t="s">
        <v>10</v>
      </c>
      <c r="G260" s="3">
        <v>182276</v>
      </c>
      <c r="H260" s="3">
        <v>182677</v>
      </c>
      <c r="I260" s="3" t="s">
        <v>600</v>
      </c>
      <c r="J260" s="4" t="s">
        <v>600</v>
      </c>
      <c r="K260" s="5">
        <v>4.8022388060000001</v>
      </c>
      <c r="L260" s="5">
        <v>9.4104477610000004</v>
      </c>
      <c r="M260" s="5">
        <v>9.0514925369999997</v>
      </c>
      <c r="N260" s="5">
        <v>9.4104477610000004</v>
      </c>
      <c r="O260" s="5">
        <v>9.8567164179999995</v>
      </c>
      <c r="P260" s="5">
        <v>9.9925373129999997</v>
      </c>
      <c r="Q260" s="5">
        <v>9.9828358210000001</v>
      </c>
      <c r="R260" s="5">
        <v>9.9052238809999995</v>
      </c>
      <c r="S260" s="5">
        <v>9.2843283579999998</v>
      </c>
      <c r="T260" s="5">
        <v>8.430597015</v>
      </c>
      <c r="U260" s="5">
        <v>7.9164179099999998</v>
      </c>
      <c r="V260" s="9">
        <v>8.3141791040000008</v>
      </c>
      <c r="W260" s="8">
        <v>38.8245</v>
      </c>
      <c r="X260" s="8">
        <v>98.176599999999993</v>
      </c>
      <c r="Y260" s="8">
        <v>161.24250000000001</v>
      </c>
      <c r="Z260" s="8">
        <v>1482.5150000000001</v>
      </c>
      <c r="AA260" s="4">
        <v>1</v>
      </c>
      <c r="AB260" s="5">
        <f t="shared" si="6"/>
        <v>15.100492378020833</v>
      </c>
    </row>
    <row r="261" spans="1:28" x14ac:dyDescent="0.2">
      <c r="A261" s="3" t="s">
        <v>747</v>
      </c>
      <c r="B261" s="3" t="s">
        <v>601</v>
      </c>
      <c r="C261" s="4" t="s">
        <v>4</v>
      </c>
      <c r="D261" s="3" t="s">
        <v>589</v>
      </c>
      <c r="E261" s="3" t="s">
        <v>285</v>
      </c>
      <c r="F261" s="3" t="s">
        <v>6</v>
      </c>
      <c r="G261" s="3">
        <v>196752</v>
      </c>
      <c r="H261" s="3">
        <v>199017</v>
      </c>
      <c r="I261" s="3" t="s">
        <v>602</v>
      </c>
      <c r="J261" s="4" t="s">
        <v>602</v>
      </c>
      <c r="K261" s="5">
        <v>4.4463283320000002</v>
      </c>
      <c r="L261" s="5">
        <v>4.3667519859999997</v>
      </c>
      <c r="M261" s="5">
        <v>5.3415622239999996</v>
      </c>
      <c r="N261" s="5">
        <v>5.4509797000000004</v>
      </c>
      <c r="O261" s="5">
        <v>5.4211385700000001</v>
      </c>
      <c r="P261" s="5">
        <v>5.1426213589999996</v>
      </c>
      <c r="Q261" s="5">
        <v>5.8488614300000004</v>
      </c>
      <c r="R261" s="5">
        <v>6.6247308030000003</v>
      </c>
      <c r="S261" s="5">
        <v>6.972877317</v>
      </c>
      <c r="T261" s="5">
        <v>6.6545719329999997</v>
      </c>
      <c r="U261" s="5">
        <v>6.4357369809999998</v>
      </c>
      <c r="V261" s="9">
        <v>6.4257899380000003</v>
      </c>
      <c r="W261" s="8">
        <v>41.674599999999998</v>
      </c>
      <c r="X261" s="8">
        <v>2225.2399999999998</v>
      </c>
      <c r="Y261" s="8">
        <v>44.443600000000004</v>
      </c>
      <c r="Z261" s="8">
        <v>4154.0600000000004</v>
      </c>
      <c r="AA261" s="4">
        <v>1</v>
      </c>
      <c r="AB261" s="5">
        <f t="shared" si="6"/>
        <v>1.8667918966044115</v>
      </c>
    </row>
    <row r="262" spans="1:28" x14ac:dyDescent="0.2">
      <c r="A262" s="3" t="s">
        <v>747</v>
      </c>
      <c r="B262" s="3" t="s">
        <v>603</v>
      </c>
      <c r="C262" s="4" t="s">
        <v>4</v>
      </c>
      <c r="D262" s="3" t="s">
        <v>589</v>
      </c>
      <c r="E262" s="3" t="s">
        <v>40</v>
      </c>
      <c r="F262" s="3" t="s">
        <v>6</v>
      </c>
      <c r="G262" s="3">
        <v>157944</v>
      </c>
      <c r="H262" s="3">
        <v>159025</v>
      </c>
      <c r="I262" s="3" t="s">
        <v>604</v>
      </c>
      <c r="J262" s="4" t="s">
        <v>604</v>
      </c>
      <c r="K262" s="5">
        <v>6.3884011090000001</v>
      </c>
      <c r="L262" s="5">
        <v>8.325785582</v>
      </c>
      <c r="M262" s="5">
        <v>7.7892791130000001</v>
      </c>
      <c r="N262" s="5">
        <v>7.2030961180000004</v>
      </c>
      <c r="O262" s="5">
        <v>6.7262014790000002</v>
      </c>
      <c r="P262" s="5">
        <v>6.7858133089999999</v>
      </c>
      <c r="Q262" s="5">
        <v>6.1996303140000002</v>
      </c>
      <c r="R262" s="5">
        <v>7.0143253229999996</v>
      </c>
      <c r="S262" s="5">
        <v>8.2164972269999996</v>
      </c>
      <c r="T262" s="5">
        <v>7.5607670980000004</v>
      </c>
      <c r="U262" s="5">
        <v>6.944778189</v>
      </c>
      <c r="V262" s="9">
        <v>7.2527726430000001</v>
      </c>
      <c r="W262" s="8">
        <v>143.4605</v>
      </c>
      <c r="X262" s="8">
        <v>107.37820000000001</v>
      </c>
      <c r="Y262" s="8">
        <v>135.22499999999999</v>
      </c>
      <c r="Z262" s="8">
        <v>976.26599999999996</v>
      </c>
      <c r="AA262" s="4">
        <v>1</v>
      </c>
      <c r="AB262" s="5">
        <f t="shared" si="6"/>
        <v>9.0918454583891322</v>
      </c>
    </row>
    <row r="263" spans="1:28" x14ac:dyDescent="0.2">
      <c r="A263" s="3" t="s">
        <v>747</v>
      </c>
      <c r="B263" s="3" t="s">
        <v>130</v>
      </c>
      <c r="C263" s="4" t="s">
        <v>16</v>
      </c>
      <c r="D263" s="3" t="s">
        <v>589</v>
      </c>
      <c r="E263" s="3" t="s">
        <v>51</v>
      </c>
      <c r="F263" s="3" t="s">
        <v>6</v>
      </c>
      <c r="G263" s="3">
        <v>175420</v>
      </c>
      <c r="H263" s="3">
        <v>176029</v>
      </c>
      <c r="I263" s="3" t="s">
        <v>605</v>
      </c>
      <c r="J263" s="4" t="s">
        <v>605</v>
      </c>
      <c r="K263" s="5">
        <v>3.4104098359999999</v>
      </c>
      <c r="L263" s="5">
        <v>7.3051967209999997</v>
      </c>
      <c r="M263" s="5">
        <v>7.8587704919999997</v>
      </c>
      <c r="N263" s="5">
        <v>8.4716557380000008</v>
      </c>
      <c r="O263" s="5">
        <v>8.5902786889999998</v>
      </c>
      <c r="P263" s="5">
        <v>9.5096065569999997</v>
      </c>
      <c r="Q263" s="5">
        <v>9.5590327869999996</v>
      </c>
      <c r="R263" s="5">
        <v>9.4305245899999992</v>
      </c>
      <c r="S263" s="5">
        <v>9.0746557380000006</v>
      </c>
      <c r="T263" s="5">
        <v>8.7286721309999997</v>
      </c>
      <c r="U263" s="5">
        <v>7.9773934430000004</v>
      </c>
      <c r="V263" s="9">
        <v>7.848885246</v>
      </c>
      <c r="W263" s="8">
        <v>12.773104999999999</v>
      </c>
      <c r="X263" s="8">
        <v>221.959</v>
      </c>
      <c r="Y263" s="8">
        <v>242</v>
      </c>
      <c r="Z263" s="8">
        <v>3507.085</v>
      </c>
      <c r="AA263" s="4">
        <v>1</v>
      </c>
      <c r="AB263" s="5">
        <f t="shared" si="6"/>
        <v>15.800598308696651</v>
      </c>
    </row>
    <row r="264" spans="1:28" x14ac:dyDescent="0.2">
      <c r="A264" s="3" t="s">
        <v>747</v>
      </c>
      <c r="B264" s="3" t="s">
        <v>606</v>
      </c>
      <c r="C264" s="4" t="s">
        <v>4</v>
      </c>
      <c r="D264" s="3" t="s">
        <v>589</v>
      </c>
      <c r="E264" s="3" t="s">
        <v>348</v>
      </c>
      <c r="F264" s="3" t="s">
        <v>6</v>
      </c>
      <c r="G264" s="3">
        <v>314850</v>
      </c>
      <c r="H264" s="3">
        <v>315315</v>
      </c>
      <c r="I264" s="3" t="s">
        <v>607</v>
      </c>
      <c r="J264" s="4" t="s">
        <v>607</v>
      </c>
      <c r="K264" s="5">
        <v>4.4377682399999996</v>
      </c>
      <c r="L264" s="5">
        <v>5.9212446349999999</v>
      </c>
      <c r="M264" s="5">
        <v>5.8363090130000002</v>
      </c>
      <c r="N264" s="5">
        <v>5.9041630899999999</v>
      </c>
      <c r="O264" s="5">
        <v>5.8250429180000003</v>
      </c>
      <c r="P264" s="5">
        <v>5.9614806869999999</v>
      </c>
      <c r="Q264" s="5">
        <v>5.6849785410000004</v>
      </c>
      <c r="R264" s="5">
        <v>5.6095064380000004</v>
      </c>
      <c r="S264" s="5">
        <v>5.5659442060000002</v>
      </c>
      <c r="T264" s="5">
        <v>5.9028755359999998</v>
      </c>
      <c r="U264" s="5">
        <v>5.8689270389999999</v>
      </c>
      <c r="V264" s="9">
        <v>5.5410944210000004</v>
      </c>
      <c r="W264" s="8">
        <v>11.7592</v>
      </c>
      <c r="X264" s="8">
        <v>97.484250000000003</v>
      </c>
      <c r="Y264" s="8">
        <v>10.039785</v>
      </c>
      <c r="Z264" s="8">
        <v>1054.2149999999999</v>
      </c>
      <c r="AA264" s="4">
        <v>1</v>
      </c>
      <c r="AB264" s="5">
        <f t="shared" si="6"/>
        <v>10.814208449057155</v>
      </c>
    </row>
    <row r="265" spans="1:28" x14ac:dyDescent="0.2">
      <c r="A265" s="3" t="s">
        <v>747</v>
      </c>
      <c r="B265" s="3" t="s">
        <v>143</v>
      </c>
      <c r="C265" s="4" t="s">
        <v>16</v>
      </c>
      <c r="D265" s="3" t="s">
        <v>589</v>
      </c>
      <c r="E265" s="3" t="s">
        <v>108</v>
      </c>
      <c r="F265" s="3" t="s">
        <v>6</v>
      </c>
      <c r="G265" s="3">
        <v>139413</v>
      </c>
      <c r="H265" s="3">
        <v>139542</v>
      </c>
      <c r="I265" s="3" t="s">
        <v>608</v>
      </c>
      <c r="J265" s="4" t="s">
        <v>608</v>
      </c>
      <c r="K265" s="5">
        <v>5.0904615379999996</v>
      </c>
      <c r="L265" s="5">
        <v>6.3901538459999996</v>
      </c>
      <c r="M265" s="5">
        <v>7.7981538459999999</v>
      </c>
      <c r="N265" s="5">
        <v>8.1526153850000007</v>
      </c>
      <c r="O265" s="5">
        <v>8.5760000000000005</v>
      </c>
      <c r="P265" s="5">
        <v>9.3932307690000005</v>
      </c>
      <c r="Q265" s="5">
        <v>9.5803076919999999</v>
      </c>
      <c r="R265" s="5">
        <v>9.7279999999999998</v>
      </c>
      <c r="S265" s="5">
        <v>9.4326153850000001</v>
      </c>
      <c r="T265" s="5">
        <v>8.615384615</v>
      </c>
      <c r="U265" s="5">
        <v>8.9501538459999992</v>
      </c>
      <c r="V265" s="9">
        <v>8.9304615379999994</v>
      </c>
      <c r="W265" s="8">
        <v>35.991549999999997</v>
      </c>
      <c r="X265" s="8">
        <v>700.35649999999998</v>
      </c>
      <c r="Y265" s="8">
        <v>42.4099</v>
      </c>
      <c r="Z265" s="8">
        <v>66377.55</v>
      </c>
      <c r="AA265" s="4">
        <v>1</v>
      </c>
      <c r="AB265" s="5">
        <f t="shared" si="6"/>
        <v>94.776802956779875</v>
      </c>
    </row>
    <row r="266" spans="1:28" x14ac:dyDescent="0.2">
      <c r="A266" s="3" t="s">
        <v>747</v>
      </c>
      <c r="B266" s="3" t="s">
        <v>146</v>
      </c>
      <c r="C266" s="4" t="s">
        <v>16</v>
      </c>
      <c r="D266" s="3" t="s">
        <v>589</v>
      </c>
      <c r="E266" s="3" t="s">
        <v>108</v>
      </c>
      <c r="F266" s="3" t="s">
        <v>6</v>
      </c>
      <c r="G266" s="3">
        <v>462204</v>
      </c>
      <c r="H266" s="3">
        <v>463549</v>
      </c>
      <c r="I266" s="3" t="s">
        <v>609</v>
      </c>
      <c r="J266" s="4" t="s">
        <v>609</v>
      </c>
      <c r="K266" s="5">
        <v>5.5076968800000001</v>
      </c>
      <c r="L266" s="5">
        <v>3.4622659730000001</v>
      </c>
      <c r="M266" s="5">
        <v>4.1407503710000002</v>
      </c>
      <c r="N266" s="5">
        <v>4.4899702819999998</v>
      </c>
      <c r="O266" s="5">
        <v>4.2205720649999998</v>
      </c>
      <c r="P266" s="5">
        <v>4.001062407</v>
      </c>
      <c r="Q266" s="5">
        <v>3.8114858840000001</v>
      </c>
      <c r="R266" s="5">
        <v>3.9711292720000002</v>
      </c>
      <c r="S266" s="5">
        <v>3.8713521549999999</v>
      </c>
      <c r="T266" s="5">
        <v>3.5819985139999999</v>
      </c>
      <c r="U266" s="5">
        <v>4.0609286779999998</v>
      </c>
      <c r="V266" s="9">
        <v>4.0110401189999996</v>
      </c>
      <c r="W266" s="8">
        <v>35.586649999999999</v>
      </c>
      <c r="X266" s="8">
        <v>398.77050000000003</v>
      </c>
      <c r="Y266" s="8">
        <v>18.07565</v>
      </c>
      <c r="Z266" s="8">
        <v>915.44449999999995</v>
      </c>
      <c r="AA266" s="4">
        <v>1</v>
      </c>
      <c r="AB266" s="5">
        <f t="shared" si="6"/>
        <v>2.2956675581568846</v>
      </c>
    </row>
    <row r="267" spans="1:28" x14ac:dyDescent="0.2">
      <c r="A267" s="6" t="s">
        <v>747</v>
      </c>
      <c r="B267" s="6" t="s">
        <v>610</v>
      </c>
      <c r="C267" s="4" t="s">
        <v>4</v>
      </c>
      <c r="D267" s="3" t="s">
        <v>589</v>
      </c>
      <c r="E267" s="3" t="s">
        <v>112</v>
      </c>
      <c r="F267" s="3" t="s">
        <v>6</v>
      </c>
      <c r="G267" s="3">
        <v>327900</v>
      </c>
      <c r="H267" s="3">
        <v>329165</v>
      </c>
      <c r="I267" s="3" t="s">
        <v>611</v>
      </c>
      <c r="J267" s="4" t="s">
        <v>611</v>
      </c>
      <c r="K267" s="11">
        <v>4.7624644549999999</v>
      </c>
      <c r="L267" s="11">
        <v>5.0520063190000002</v>
      </c>
      <c r="M267" s="11">
        <v>5.5911532389999996</v>
      </c>
      <c r="N267" s="11">
        <v>4.8523222749999997</v>
      </c>
      <c r="O267" s="11">
        <v>4.4230015800000002</v>
      </c>
      <c r="P267" s="11">
        <v>4.4928909949999998</v>
      </c>
      <c r="Q267" s="11">
        <v>5.0120695099999999</v>
      </c>
      <c r="R267" s="5">
        <v>6.3000315960000002</v>
      </c>
      <c r="S267" s="5">
        <v>7.9574091630000003</v>
      </c>
      <c r="T267" s="5">
        <v>7.4282464460000002</v>
      </c>
      <c r="U267" s="5">
        <v>6.8990837279999999</v>
      </c>
      <c r="V267" s="9">
        <v>6.9789573459999996</v>
      </c>
      <c r="W267" s="8">
        <v>42.795000000000002</v>
      </c>
      <c r="X267" s="8">
        <v>563.43150000000003</v>
      </c>
      <c r="Y267" s="8">
        <v>46.398499999999999</v>
      </c>
      <c r="Z267" s="8">
        <v>909.59450000000004</v>
      </c>
      <c r="AA267" s="4">
        <v>1</v>
      </c>
      <c r="AB267" s="7">
        <f>Z267/X267</f>
        <v>1.6143834698627961</v>
      </c>
    </row>
    <row r="268" spans="1:28" x14ac:dyDescent="0.2">
      <c r="A268" s="3" t="s">
        <v>747</v>
      </c>
      <c r="B268" s="3" t="s">
        <v>612</v>
      </c>
      <c r="C268" s="4" t="s">
        <v>4</v>
      </c>
      <c r="D268" s="3" t="s">
        <v>589</v>
      </c>
      <c r="E268" s="3" t="s">
        <v>112</v>
      </c>
      <c r="F268" s="3" t="s">
        <v>10</v>
      </c>
      <c r="G268" s="3">
        <v>478479</v>
      </c>
      <c r="H268" s="3">
        <v>479400</v>
      </c>
      <c r="I268" s="3" t="s">
        <v>613</v>
      </c>
      <c r="J268" s="4" t="s">
        <v>613</v>
      </c>
      <c r="K268" s="5">
        <v>4.0168872020000004</v>
      </c>
      <c r="L268" s="5">
        <v>4.3757158350000003</v>
      </c>
      <c r="M268" s="5">
        <v>5.1930477220000002</v>
      </c>
      <c r="N268" s="5">
        <v>5.4721366590000002</v>
      </c>
      <c r="O268" s="5">
        <v>5.452201735</v>
      </c>
      <c r="P268" s="5">
        <v>5.402364425</v>
      </c>
      <c r="Q268" s="5">
        <v>6.1798264639999996</v>
      </c>
      <c r="R268" s="5">
        <v>6.5286876359999999</v>
      </c>
      <c r="S268" s="5">
        <v>7.5653036880000002</v>
      </c>
      <c r="T268" s="5">
        <v>7.08686551</v>
      </c>
      <c r="U268" s="5">
        <v>6.1499240779999997</v>
      </c>
      <c r="V268" s="9">
        <v>6.4589154009999996</v>
      </c>
      <c r="W268" s="8">
        <v>42.611449999999998</v>
      </c>
      <c r="X268" s="8">
        <v>628.90300000000002</v>
      </c>
      <c r="Y268" s="8">
        <v>80.810149999999993</v>
      </c>
      <c r="Z268" s="8">
        <v>1179.5350000000001</v>
      </c>
      <c r="AA268" s="4">
        <v>1</v>
      </c>
      <c r="AB268" s="5">
        <f>Z268/X268</f>
        <v>1.8755436052936623</v>
      </c>
    </row>
    <row r="269" spans="1:28" x14ac:dyDescent="0.2">
      <c r="A269" s="3" t="s">
        <v>747</v>
      </c>
      <c r="B269" s="3" t="s">
        <v>614</v>
      </c>
      <c r="C269" s="4" t="s">
        <v>4</v>
      </c>
      <c r="D269" s="3" t="s">
        <v>589</v>
      </c>
      <c r="E269" s="3" t="s">
        <v>118</v>
      </c>
      <c r="F269" s="3" t="s">
        <v>10</v>
      </c>
      <c r="G269" s="3">
        <v>564069</v>
      </c>
      <c r="H269" s="3">
        <v>565142</v>
      </c>
      <c r="I269" s="3" t="s">
        <v>615</v>
      </c>
      <c r="J269" s="4" t="s">
        <v>615</v>
      </c>
      <c r="K269" s="5">
        <v>4.1583519549999997</v>
      </c>
      <c r="L269" s="5">
        <v>5.3948882679999999</v>
      </c>
      <c r="M269" s="5">
        <v>5.1056983239999996</v>
      </c>
      <c r="N269" s="5">
        <v>4.9660893850000001</v>
      </c>
      <c r="O269" s="5">
        <v>4.9660893850000001</v>
      </c>
      <c r="P269" s="5">
        <v>5.4447486029999999</v>
      </c>
      <c r="Q269" s="5">
        <v>4.9162290500000001</v>
      </c>
      <c r="R269" s="5">
        <v>5.3250837989999997</v>
      </c>
      <c r="S269" s="5">
        <v>6.0231284919999997</v>
      </c>
      <c r="T269" s="5">
        <v>4.64698324</v>
      </c>
      <c r="U269" s="5">
        <v>4.6968435749999999</v>
      </c>
      <c r="V269" s="9">
        <v>5.0558379889999996</v>
      </c>
      <c r="W269" s="8">
        <v>177.70699999999999</v>
      </c>
      <c r="X269" s="8">
        <v>177.59899999999999</v>
      </c>
      <c r="Y269" s="8">
        <v>106.8755</v>
      </c>
      <c r="Z269" s="8">
        <v>783.32150000000001</v>
      </c>
      <c r="AA269" s="4">
        <v>1</v>
      </c>
      <c r="AB269" s="5">
        <f t="shared" ref="AB269:AB332" si="7">Z269/X269</f>
        <v>4.4106188660972192</v>
      </c>
    </row>
    <row r="270" spans="1:28" x14ac:dyDescent="0.2">
      <c r="A270" s="3" t="s">
        <v>748</v>
      </c>
      <c r="B270" s="3" t="s">
        <v>616</v>
      </c>
      <c r="C270" s="4" t="s">
        <v>4</v>
      </c>
      <c r="D270" s="3" t="s">
        <v>521</v>
      </c>
      <c r="E270" s="3" t="s">
        <v>153</v>
      </c>
      <c r="F270" s="3" t="s">
        <v>10</v>
      </c>
      <c r="G270" s="3">
        <v>23991</v>
      </c>
      <c r="H270" s="3">
        <v>25645</v>
      </c>
      <c r="I270" s="3" t="s">
        <v>617</v>
      </c>
      <c r="J270" s="4" t="s">
        <v>617</v>
      </c>
      <c r="K270" s="5">
        <v>9.5784108759999995</v>
      </c>
      <c r="L270" s="5">
        <v>10.067818730000001</v>
      </c>
      <c r="M270" s="5">
        <v>9.6583141989999994</v>
      </c>
      <c r="N270" s="5">
        <v>9.4685438069999996</v>
      </c>
      <c r="O270" s="5">
        <v>9.0790151059999999</v>
      </c>
      <c r="P270" s="5">
        <v>8.7793776440000002</v>
      </c>
      <c r="Q270" s="5">
        <v>8.5995951660000003</v>
      </c>
      <c r="R270" s="5">
        <v>9.5983867069999995</v>
      </c>
      <c r="S270" s="5">
        <v>9.9879154079999992</v>
      </c>
      <c r="T270" s="5">
        <v>9.4985075529999996</v>
      </c>
      <c r="U270" s="5">
        <v>9.3087371599999997</v>
      </c>
      <c r="V270" s="9">
        <v>9.7082537759999994</v>
      </c>
      <c r="W270" s="8">
        <v>374.74549999999999</v>
      </c>
      <c r="X270" s="8">
        <v>170300.5</v>
      </c>
      <c r="Y270" s="8">
        <v>600.65899999999999</v>
      </c>
      <c r="Z270" s="8">
        <v>273735</v>
      </c>
      <c r="AA270" s="4">
        <v>1</v>
      </c>
      <c r="AB270" s="5">
        <f t="shared" si="7"/>
        <v>1.6073646289940429</v>
      </c>
    </row>
    <row r="271" spans="1:28" x14ac:dyDescent="0.2">
      <c r="A271" s="3" t="s">
        <v>748</v>
      </c>
      <c r="B271" s="3" t="s">
        <v>152</v>
      </c>
      <c r="C271" s="4" t="s">
        <v>16</v>
      </c>
      <c r="D271" s="3" t="s">
        <v>521</v>
      </c>
      <c r="E271" s="3" t="s">
        <v>153</v>
      </c>
      <c r="F271" s="3" t="s">
        <v>6</v>
      </c>
      <c r="G271" s="3">
        <v>31484</v>
      </c>
      <c r="H271" s="3">
        <v>32748</v>
      </c>
      <c r="I271" s="3" t="s">
        <v>618</v>
      </c>
      <c r="J271" s="4" t="s">
        <v>618</v>
      </c>
      <c r="K271" s="5">
        <v>6.1140632410000002</v>
      </c>
      <c r="L271" s="5">
        <v>8.1033438740000001</v>
      </c>
      <c r="M271" s="5">
        <v>9.7670830039999998</v>
      </c>
      <c r="N271" s="5">
        <v>9.4013201580000008</v>
      </c>
      <c r="O271" s="5">
        <v>9.1629249010000002</v>
      </c>
      <c r="P271" s="5">
        <v>9.0539920949999999</v>
      </c>
      <c r="Q271" s="5">
        <v>8.3258181820000008</v>
      </c>
      <c r="R271" s="5">
        <v>7.8683003950000003</v>
      </c>
      <c r="S271" s="5">
        <v>6.9691857710000003</v>
      </c>
      <c r="T271" s="5">
        <v>6.6306561259999999</v>
      </c>
      <c r="U271" s="5">
        <v>8.6542924899999996</v>
      </c>
      <c r="V271" s="9">
        <v>8.0195494069999995</v>
      </c>
      <c r="W271" s="8">
        <v>128.8501</v>
      </c>
      <c r="X271" s="8">
        <v>1701.45</v>
      </c>
      <c r="Y271" s="8">
        <v>145.523</v>
      </c>
      <c r="Z271" s="8">
        <v>11365.05</v>
      </c>
      <c r="AA271" s="4">
        <v>1</v>
      </c>
      <c r="AB271" s="5">
        <f t="shared" si="7"/>
        <v>6.6796262011813443</v>
      </c>
    </row>
    <row r="272" spans="1:28" x14ac:dyDescent="0.2">
      <c r="A272" s="3" t="s">
        <v>748</v>
      </c>
      <c r="B272" s="3" t="s">
        <v>619</v>
      </c>
      <c r="C272" s="4" t="s">
        <v>4</v>
      </c>
      <c r="D272" s="3" t="s">
        <v>521</v>
      </c>
      <c r="E272" s="3" t="s">
        <v>153</v>
      </c>
      <c r="F272" s="3" t="s">
        <v>6</v>
      </c>
      <c r="G272" s="3">
        <v>33076</v>
      </c>
      <c r="H272" s="3">
        <v>34380</v>
      </c>
      <c r="I272" s="3" t="s">
        <v>620</v>
      </c>
      <c r="J272" s="4" t="s">
        <v>620</v>
      </c>
      <c r="K272" s="5">
        <v>6.7063908049999998</v>
      </c>
      <c r="L272" s="5">
        <v>7.592896552</v>
      </c>
      <c r="M272" s="5">
        <v>7.2458697320000001</v>
      </c>
      <c r="N272" s="5">
        <v>6.7488965519999997</v>
      </c>
      <c r="O272" s="5">
        <v>6.5770191569999996</v>
      </c>
      <c r="P272" s="5">
        <v>6.6438160919999998</v>
      </c>
      <c r="Q272" s="5">
        <v>6.1474482760000004</v>
      </c>
      <c r="R272" s="5">
        <v>7.0552490419999998</v>
      </c>
      <c r="S272" s="5">
        <v>7.4617547890000004</v>
      </c>
      <c r="T272" s="5">
        <v>6.9431494249999997</v>
      </c>
      <c r="U272" s="5">
        <v>6.6923448280000004</v>
      </c>
      <c r="V272" s="9">
        <v>6.6451264370000001</v>
      </c>
      <c r="W272" s="8">
        <v>160.77699999999999</v>
      </c>
      <c r="X272" s="8">
        <v>531.01800000000003</v>
      </c>
      <c r="Y272" s="8">
        <v>266.40249999999997</v>
      </c>
      <c r="Z272" s="8">
        <v>1639.155</v>
      </c>
      <c r="AA272" s="4">
        <v>1</v>
      </c>
      <c r="AB272" s="5">
        <f t="shared" si="7"/>
        <v>3.0868162661152727</v>
      </c>
    </row>
    <row r="273" spans="1:28" x14ac:dyDescent="0.2">
      <c r="A273" s="3" t="s">
        <v>748</v>
      </c>
      <c r="B273" s="3" t="s">
        <v>621</v>
      </c>
      <c r="C273" s="4" t="s">
        <v>4</v>
      </c>
      <c r="D273" s="3" t="s">
        <v>521</v>
      </c>
      <c r="E273" s="3" t="s">
        <v>153</v>
      </c>
      <c r="F273" s="3" t="s">
        <v>6</v>
      </c>
      <c r="G273" s="3">
        <v>207219</v>
      </c>
      <c r="H273" s="3">
        <v>208028</v>
      </c>
      <c r="I273" s="3" t="s">
        <v>622</v>
      </c>
      <c r="J273" s="4" t="s">
        <v>622</v>
      </c>
      <c r="K273" s="5">
        <v>8.6470740740000007</v>
      </c>
      <c r="L273" s="5">
        <v>8.612246914</v>
      </c>
      <c r="M273" s="5">
        <v>8.5631481479999998</v>
      </c>
      <c r="N273" s="5">
        <v>8.4242098769999991</v>
      </c>
      <c r="O273" s="5">
        <v>8.0500617279999993</v>
      </c>
      <c r="P273" s="5">
        <v>7.7145555559999996</v>
      </c>
      <c r="Q273" s="5">
        <v>7.6749753089999997</v>
      </c>
      <c r="R273" s="5">
        <v>8.8805555559999991</v>
      </c>
      <c r="S273" s="5">
        <v>9.3265185190000004</v>
      </c>
      <c r="T273" s="5">
        <v>8.7739259260000004</v>
      </c>
      <c r="U273" s="5">
        <v>8.4451481479999995</v>
      </c>
      <c r="V273" s="9">
        <v>8.6159753089999995</v>
      </c>
      <c r="W273" s="8">
        <v>98.305549999999997</v>
      </c>
      <c r="X273" s="8">
        <v>37798</v>
      </c>
      <c r="Y273" s="8">
        <v>102.53505</v>
      </c>
      <c r="Z273" s="8">
        <v>37243.5</v>
      </c>
      <c r="AA273" s="4">
        <v>1</v>
      </c>
      <c r="AB273" s="5">
        <f t="shared" si="7"/>
        <v>0.98532991163553629</v>
      </c>
    </row>
    <row r="274" spans="1:28" x14ac:dyDescent="0.2">
      <c r="A274" s="3" t="s">
        <v>748</v>
      </c>
      <c r="B274" s="3" t="s">
        <v>162</v>
      </c>
      <c r="C274" s="4" t="s">
        <v>16</v>
      </c>
      <c r="D274" s="3" t="s">
        <v>521</v>
      </c>
      <c r="E274" s="3" t="s">
        <v>153</v>
      </c>
      <c r="F274" s="3" t="s">
        <v>6</v>
      </c>
      <c r="G274" s="3">
        <v>222611</v>
      </c>
      <c r="H274" s="3">
        <v>222756</v>
      </c>
      <c r="I274" s="3" t="s">
        <v>623</v>
      </c>
      <c r="J274" s="4" t="s">
        <v>623</v>
      </c>
      <c r="K274" s="5">
        <v>9.47739726</v>
      </c>
      <c r="L274" s="5">
        <v>10.106095890000001</v>
      </c>
      <c r="M274" s="5">
        <v>9.4398630140000002</v>
      </c>
      <c r="N274" s="5">
        <v>8.7454794519999997</v>
      </c>
      <c r="O274" s="5">
        <v>9.0739041100000009</v>
      </c>
      <c r="P274" s="5">
        <v>8.5108904110000001</v>
      </c>
      <c r="Q274" s="5">
        <v>8.3513698630000004</v>
      </c>
      <c r="R274" s="5">
        <v>8.7923972599999995</v>
      </c>
      <c r="S274" s="5">
        <v>8.6985616439999998</v>
      </c>
      <c r="T274" s="5">
        <v>8.0041780819999993</v>
      </c>
      <c r="U274" s="5">
        <v>8.2293835620000007</v>
      </c>
      <c r="V274" s="9">
        <v>8.9143835619999994</v>
      </c>
      <c r="W274" s="8">
        <v>50.53445</v>
      </c>
      <c r="X274" s="8">
        <v>21348.6</v>
      </c>
      <c r="Y274" s="8">
        <v>162.23699999999999</v>
      </c>
      <c r="Z274" s="8">
        <v>40873.599999999999</v>
      </c>
      <c r="AA274" s="4">
        <v>1</v>
      </c>
      <c r="AB274" s="5">
        <f t="shared" si="7"/>
        <v>1.9145798787742523</v>
      </c>
    </row>
    <row r="275" spans="1:28" x14ac:dyDescent="0.2">
      <c r="A275" s="3" t="s">
        <v>748</v>
      </c>
      <c r="B275" s="3" t="s">
        <v>624</v>
      </c>
      <c r="C275" s="4" t="s">
        <v>4</v>
      </c>
      <c r="D275" s="3" t="s">
        <v>521</v>
      </c>
      <c r="E275" s="3" t="s">
        <v>5</v>
      </c>
      <c r="F275" s="3" t="s">
        <v>10</v>
      </c>
      <c r="G275" s="3">
        <v>553478</v>
      </c>
      <c r="H275" s="3">
        <v>556206</v>
      </c>
      <c r="I275" s="3" t="s">
        <v>625</v>
      </c>
      <c r="J275" s="4" t="s">
        <v>625</v>
      </c>
      <c r="K275" s="5">
        <v>4.2637889339999999</v>
      </c>
      <c r="L275" s="5">
        <v>3.8046976909999999</v>
      </c>
      <c r="M275" s="5">
        <v>4.1639648219999996</v>
      </c>
      <c r="N275" s="5">
        <v>4.0675229020000003</v>
      </c>
      <c r="O275" s="5">
        <v>4.228391352</v>
      </c>
      <c r="P275" s="5">
        <v>4.1068596560000001</v>
      </c>
      <c r="Q275" s="5">
        <v>4.2462074019999996</v>
      </c>
      <c r="R275" s="5">
        <v>4.1085122759999999</v>
      </c>
      <c r="S275" s="5">
        <v>5.190644925</v>
      </c>
      <c r="T275" s="5">
        <v>5.3647233419999996</v>
      </c>
      <c r="U275" s="5">
        <v>6.0626090140000004</v>
      </c>
      <c r="V275" s="9">
        <v>5.6600769509999997</v>
      </c>
      <c r="W275" s="8">
        <v>19.576499999999999</v>
      </c>
      <c r="X275" s="8">
        <v>739.74549999999999</v>
      </c>
      <c r="Y275" s="8">
        <v>28.4588</v>
      </c>
      <c r="Z275" s="8">
        <v>380.22500000000002</v>
      </c>
      <c r="AA275" s="4">
        <v>1</v>
      </c>
      <c r="AB275" s="5">
        <f t="shared" si="7"/>
        <v>0.51399433994529198</v>
      </c>
    </row>
    <row r="276" spans="1:28" x14ac:dyDescent="0.2">
      <c r="A276" s="3" t="s">
        <v>748</v>
      </c>
      <c r="B276" s="3" t="s">
        <v>626</v>
      </c>
      <c r="C276" s="4" t="s">
        <v>4</v>
      </c>
      <c r="D276" s="3" t="s">
        <v>521</v>
      </c>
      <c r="E276" s="3" t="s">
        <v>5</v>
      </c>
      <c r="F276" s="3" t="s">
        <v>6</v>
      </c>
      <c r="G276" s="3">
        <v>792818</v>
      </c>
      <c r="H276" s="3">
        <v>796570</v>
      </c>
      <c r="I276" s="3" t="s">
        <v>627</v>
      </c>
      <c r="J276" s="4" t="s">
        <v>627</v>
      </c>
      <c r="K276" s="5">
        <v>3.4773727679999999</v>
      </c>
      <c r="L276" s="5">
        <v>4.6261364240000002</v>
      </c>
      <c r="M276" s="5">
        <v>4.9911270979999998</v>
      </c>
      <c r="N276" s="5">
        <v>4.9966719959999999</v>
      </c>
      <c r="O276" s="5">
        <v>5.0800799359999997</v>
      </c>
      <c r="P276" s="5">
        <v>5.4930002660000001</v>
      </c>
      <c r="Q276" s="5">
        <v>5.2837649879999997</v>
      </c>
      <c r="R276" s="5">
        <v>4.7490727420000001</v>
      </c>
      <c r="S276" s="5">
        <v>3.824774847</v>
      </c>
      <c r="T276" s="5">
        <v>3.9316440180000001</v>
      </c>
      <c r="U276" s="5">
        <v>4.2363735680000003</v>
      </c>
      <c r="V276" s="9">
        <v>4.0994484409999998</v>
      </c>
      <c r="W276" s="8">
        <v>96.617999999999995</v>
      </c>
      <c r="X276" s="8">
        <v>8025.53</v>
      </c>
      <c r="Y276" s="8">
        <v>265.34350000000001</v>
      </c>
      <c r="Z276" s="8">
        <v>12824.5</v>
      </c>
      <c r="AA276" s="4">
        <v>1</v>
      </c>
      <c r="AB276" s="5">
        <f t="shared" si="7"/>
        <v>1.597963000574417</v>
      </c>
    </row>
    <row r="277" spans="1:28" x14ac:dyDescent="0.2">
      <c r="A277" s="3" t="s">
        <v>748</v>
      </c>
      <c r="B277" s="3" t="s">
        <v>628</v>
      </c>
      <c r="C277" s="4" t="s">
        <v>4</v>
      </c>
      <c r="D277" s="3" t="s">
        <v>521</v>
      </c>
      <c r="E277" s="3" t="s">
        <v>188</v>
      </c>
      <c r="F277" s="3" t="s">
        <v>6</v>
      </c>
      <c r="G277" s="3">
        <v>225274</v>
      </c>
      <c r="H277" s="3">
        <v>227890</v>
      </c>
      <c r="I277" s="3" t="s">
        <v>629</v>
      </c>
      <c r="J277" s="4" t="s">
        <v>629</v>
      </c>
      <c r="K277" s="5">
        <v>5.6486396640000001</v>
      </c>
      <c r="L277" s="5">
        <v>5.2312533439999997</v>
      </c>
      <c r="M277" s="5">
        <v>6.249617883</v>
      </c>
      <c r="N277" s="5">
        <v>6.4147688189999998</v>
      </c>
      <c r="O277" s="5">
        <v>6.6726939239999998</v>
      </c>
      <c r="P277" s="5">
        <v>6.7802483760000003</v>
      </c>
      <c r="Q277" s="5">
        <v>6.7356515090000002</v>
      </c>
      <c r="R277" s="5">
        <v>6.6554451659999998</v>
      </c>
      <c r="S277" s="5">
        <v>6.3760641959999997</v>
      </c>
      <c r="T277" s="5">
        <v>6.3798395110000001</v>
      </c>
      <c r="U277" s="5">
        <v>6.1929537640000003</v>
      </c>
      <c r="V277" s="9">
        <v>6.3097325179999997</v>
      </c>
      <c r="W277" s="8">
        <v>151.82050000000001</v>
      </c>
      <c r="X277" s="8">
        <v>887.3845</v>
      </c>
      <c r="Y277" s="8">
        <v>1258.3050000000001</v>
      </c>
      <c r="Z277" s="8">
        <v>5749.3950000000004</v>
      </c>
      <c r="AA277" s="4">
        <v>1</v>
      </c>
      <c r="AB277" s="5">
        <f t="shared" si="7"/>
        <v>6.4790347363516041</v>
      </c>
    </row>
    <row r="278" spans="1:28" x14ac:dyDescent="0.2">
      <c r="A278" s="3" t="s">
        <v>748</v>
      </c>
      <c r="B278" s="3" t="s">
        <v>202</v>
      </c>
      <c r="C278" s="4" t="s">
        <v>16</v>
      </c>
      <c r="D278" s="3" t="s">
        <v>521</v>
      </c>
      <c r="E278" s="3" t="s">
        <v>188</v>
      </c>
      <c r="F278" s="3" t="s">
        <v>6</v>
      </c>
      <c r="G278" s="3">
        <v>253472</v>
      </c>
      <c r="H278" s="3">
        <v>254105</v>
      </c>
      <c r="I278" s="3" t="s">
        <v>630</v>
      </c>
      <c r="J278" s="4" t="s">
        <v>630</v>
      </c>
      <c r="K278" s="5">
        <v>7.0863091479999998</v>
      </c>
      <c r="L278" s="5">
        <v>9.0171293380000002</v>
      </c>
      <c r="M278" s="5">
        <v>9.3256624610000003</v>
      </c>
      <c r="N278" s="5">
        <v>8.9673659309999998</v>
      </c>
      <c r="O278" s="5">
        <v>8.9076498419999997</v>
      </c>
      <c r="P278" s="5">
        <v>9.2958044159999993</v>
      </c>
      <c r="Q278" s="5">
        <v>8.7583596210000003</v>
      </c>
      <c r="R278" s="5">
        <v>8.6787381700000008</v>
      </c>
      <c r="S278" s="5">
        <v>7.9521924290000001</v>
      </c>
      <c r="T278" s="5">
        <v>7.1261198739999996</v>
      </c>
      <c r="U278" s="5">
        <v>7.205741325</v>
      </c>
      <c r="V278" s="9">
        <v>7.1360725550000002</v>
      </c>
      <c r="W278" s="8">
        <v>25.419049999999999</v>
      </c>
      <c r="X278" s="8">
        <v>629.94600000000003</v>
      </c>
      <c r="Y278" s="8">
        <v>21.709099999999999</v>
      </c>
      <c r="Z278" s="8">
        <v>646.33550000000002</v>
      </c>
      <c r="AA278" s="4">
        <v>1</v>
      </c>
      <c r="AB278" s="5">
        <f t="shared" si="7"/>
        <v>1.0260173094201726</v>
      </c>
    </row>
    <row r="279" spans="1:28" x14ac:dyDescent="0.2">
      <c r="A279" s="3" t="s">
        <v>748</v>
      </c>
      <c r="B279" s="3" t="s">
        <v>203</v>
      </c>
      <c r="C279" s="4" t="s">
        <v>16</v>
      </c>
      <c r="D279" s="3" t="s">
        <v>521</v>
      </c>
      <c r="E279" s="3" t="s">
        <v>9</v>
      </c>
      <c r="F279" s="3" t="s">
        <v>10</v>
      </c>
      <c r="G279" s="3">
        <v>39407</v>
      </c>
      <c r="H279" s="3">
        <v>39632</v>
      </c>
      <c r="I279" s="3" t="s">
        <v>631</v>
      </c>
      <c r="J279" s="4" t="s">
        <v>631</v>
      </c>
      <c r="K279" s="5">
        <v>7.7706194689999997</v>
      </c>
      <c r="L279" s="5">
        <v>8.7122123889999994</v>
      </c>
      <c r="M279" s="5">
        <v>7.8994690270000003</v>
      </c>
      <c r="N279" s="5">
        <v>7.909380531</v>
      </c>
      <c r="O279" s="5">
        <v>7.9589380529999998</v>
      </c>
      <c r="P279" s="5">
        <v>7.6219469030000004</v>
      </c>
      <c r="Q279" s="5">
        <v>6.9776991150000001</v>
      </c>
      <c r="R279" s="5">
        <v>7.1660176990000002</v>
      </c>
      <c r="S279" s="5">
        <v>7.4435398230000001</v>
      </c>
      <c r="T279" s="5">
        <v>6.1153982300000003</v>
      </c>
      <c r="U279" s="5">
        <v>6.7992920349999997</v>
      </c>
      <c r="V279" s="9">
        <v>6.5217699119999999</v>
      </c>
      <c r="W279" s="8">
        <v>19.576499999999999</v>
      </c>
      <c r="X279" s="8">
        <v>366.99549999999999</v>
      </c>
      <c r="Y279" s="8">
        <v>20.705249999999999</v>
      </c>
      <c r="Z279" s="8">
        <v>2305.41</v>
      </c>
      <c r="AA279" s="4">
        <v>1</v>
      </c>
      <c r="AB279" s="5">
        <f t="shared" si="7"/>
        <v>6.281848142552156</v>
      </c>
    </row>
    <row r="280" spans="1:28" x14ac:dyDescent="0.2">
      <c r="A280" s="3" t="s">
        <v>748</v>
      </c>
      <c r="B280" s="3" t="s">
        <v>206</v>
      </c>
      <c r="C280" s="4" t="s">
        <v>16</v>
      </c>
      <c r="D280" s="3" t="s">
        <v>521</v>
      </c>
      <c r="E280" s="3" t="s">
        <v>9</v>
      </c>
      <c r="F280" s="3" t="s">
        <v>10</v>
      </c>
      <c r="G280" s="3">
        <v>39639</v>
      </c>
      <c r="H280" s="3">
        <v>40096</v>
      </c>
      <c r="I280" s="3" t="s">
        <v>632</v>
      </c>
      <c r="J280" s="4" t="s">
        <v>632</v>
      </c>
      <c r="K280" s="5">
        <v>7.7360698689999996</v>
      </c>
      <c r="L280" s="5">
        <v>9.1797379909999997</v>
      </c>
      <c r="M280" s="5">
        <v>7.9252401749999999</v>
      </c>
      <c r="N280" s="5">
        <v>7.7062008730000002</v>
      </c>
      <c r="O280" s="5">
        <v>7.9053275110000003</v>
      </c>
      <c r="P280" s="5">
        <v>7.6564192139999996</v>
      </c>
      <c r="Q280" s="5">
        <v>6.6209606990000003</v>
      </c>
      <c r="R280" s="5">
        <v>6.9793886460000003</v>
      </c>
      <c r="S280" s="5">
        <v>7.8953711789999996</v>
      </c>
      <c r="T280" s="5">
        <v>6.5014847160000002</v>
      </c>
      <c r="U280" s="5">
        <v>5.7049781660000001</v>
      </c>
      <c r="V280" s="9">
        <v>6.4915283840000004</v>
      </c>
      <c r="W280" s="8">
        <v>18.311900000000001</v>
      </c>
      <c r="X280" s="8">
        <v>449.74849999999998</v>
      </c>
      <c r="Y280" s="8">
        <v>40.095999999999997</v>
      </c>
      <c r="Z280" s="8">
        <v>3121.335</v>
      </c>
      <c r="AA280" s="4">
        <v>1</v>
      </c>
      <c r="AB280" s="5">
        <f t="shared" si="7"/>
        <v>6.9401787888119699</v>
      </c>
    </row>
    <row r="281" spans="1:28" x14ac:dyDescent="0.2">
      <c r="A281" s="3" t="s">
        <v>748</v>
      </c>
      <c r="B281" s="3" t="s">
        <v>209</v>
      </c>
      <c r="C281" s="4" t="s">
        <v>16</v>
      </c>
      <c r="D281" s="3" t="s">
        <v>521</v>
      </c>
      <c r="E281" s="3" t="s">
        <v>9</v>
      </c>
      <c r="F281" s="3" t="s">
        <v>10</v>
      </c>
      <c r="G281" s="3">
        <v>41911</v>
      </c>
      <c r="H281" s="3">
        <v>42408</v>
      </c>
      <c r="I281" s="3" t="s">
        <v>633</v>
      </c>
      <c r="J281" s="4" t="s">
        <v>633</v>
      </c>
      <c r="K281" s="5">
        <v>4.6711646590000004</v>
      </c>
      <c r="L281" s="5">
        <v>4.422168675</v>
      </c>
      <c r="M281" s="5">
        <v>4.641285141</v>
      </c>
      <c r="N281" s="5">
        <v>4.8604016059999999</v>
      </c>
      <c r="O281" s="5">
        <v>4.2329317270000004</v>
      </c>
      <c r="P281" s="5">
        <v>4.0735742970000004</v>
      </c>
      <c r="Q281" s="5">
        <v>3.545702811</v>
      </c>
      <c r="R281" s="5">
        <v>4.362409639</v>
      </c>
      <c r="S281" s="5">
        <v>4.7707630520000004</v>
      </c>
      <c r="T281" s="5">
        <v>4.5516465860000004</v>
      </c>
      <c r="U281" s="5">
        <v>4.2528514059999996</v>
      </c>
      <c r="V281" s="9">
        <v>4.4321285140000004</v>
      </c>
      <c r="W281" s="8">
        <v>3.161505</v>
      </c>
      <c r="X281" s="8">
        <v>172.351</v>
      </c>
      <c r="Y281" s="8">
        <v>23.142199999999999</v>
      </c>
      <c r="Z281" s="8">
        <v>1276.53</v>
      </c>
      <c r="AA281" s="4">
        <v>1</v>
      </c>
      <c r="AB281" s="5">
        <f t="shared" si="7"/>
        <v>7.4065714733305867</v>
      </c>
    </row>
    <row r="282" spans="1:28" x14ac:dyDescent="0.2">
      <c r="A282" s="3" t="s">
        <v>748</v>
      </c>
      <c r="B282" s="3" t="s">
        <v>634</v>
      </c>
      <c r="C282" s="4" t="s">
        <v>4</v>
      </c>
      <c r="D282" s="3" t="s">
        <v>521</v>
      </c>
      <c r="E282" s="3" t="s">
        <v>9</v>
      </c>
      <c r="F282" s="3" t="s">
        <v>6</v>
      </c>
      <c r="G282" s="3">
        <v>134732</v>
      </c>
      <c r="H282" s="3">
        <v>135492</v>
      </c>
      <c r="I282" s="3" t="s">
        <v>635</v>
      </c>
      <c r="J282" s="4" t="s">
        <v>635</v>
      </c>
      <c r="K282" s="5">
        <v>6.7537844939999996</v>
      </c>
      <c r="L282" s="5">
        <v>7.628830486</v>
      </c>
      <c r="M282" s="5">
        <v>7.1315111699999996</v>
      </c>
      <c r="N282" s="5">
        <v>6.8639553219999998</v>
      </c>
      <c r="O282" s="5">
        <v>6.8779632060000004</v>
      </c>
      <c r="P282" s="5">
        <v>6.6745729300000001</v>
      </c>
      <c r="Q282" s="5">
        <v>6.5011695139999999</v>
      </c>
      <c r="R282" s="5">
        <v>6.7844152429999998</v>
      </c>
      <c r="S282" s="5">
        <v>6.9930880420000001</v>
      </c>
      <c r="T282" s="5">
        <v>7.1304599209999999</v>
      </c>
      <c r="U282" s="5">
        <v>6.7527989489999998</v>
      </c>
      <c r="V282" s="9">
        <v>7.0126281209999997</v>
      </c>
      <c r="W282" s="8">
        <v>32.391199999999998</v>
      </c>
      <c r="X282" s="8">
        <v>1369.46</v>
      </c>
      <c r="Y282" s="8">
        <v>0</v>
      </c>
      <c r="Z282" s="8">
        <v>3072.7</v>
      </c>
      <c r="AA282" s="4">
        <v>1</v>
      </c>
      <c r="AB282" s="5">
        <f t="shared" si="7"/>
        <v>2.2437311056912943</v>
      </c>
    </row>
    <row r="283" spans="1:28" x14ac:dyDescent="0.2">
      <c r="A283" s="3" t="s">
        <v>748</v>
      </c>
      <c r="B283" s="3" t="s">
        <v>636</v>
      </c>
      <c r="C283" s="4" t="s">
        <v>4</v>
      </c>
      <c r="D283" s="3" t="s">
        <v>521</v>
      </c>
      <c r="E283" s="3" t="s">
        <v>9</v>
      </c>
      <c r="F283" s="3" t="s">
        <v>10</v>
      </c>
      <c r="G283" s="3">
        <v>381596</v>
      </c>
      <c r="H283" s="3">
        <v>386507</v>
      </c>
      <c r="I283" s="3" t="s">
        <v>637</v>
      </c>
      <c r="J283" s="4" t="s">
        <v>637</v>
      </c>
      <c r="K283" s="5">
        <v>7.4106901470000004</v>
      </c>
      <c r="L283" s="5">
        <v>7.895506922</v>
      </c>
      <c r="M283" s="5">
        <v>6.9957328990000001</v>
      </c>
      <c r="N283" s="5">
        <v>6.1555618890000003</v>
      </c>
      <c r="O283" s="5">
        <v>5.9899165310000004</v>
      </c>
      <c r="P283" s="5">
        <v>6.3951343649999997</v>
      </c>
      <c r="Q283" s="5">
        <v>6.7823147390000003</v>
      </c>
      <c r="R283" s="5">
        <v>7.0718587130000001</v>
      </c>
      <c r="S283" s="5">
        <v>5.9751730460000001</v>
      </c>
      <c r="T283" s="5">
        <v>5.5149348529999997</v>
      </c>
      <c r="U283" s="5">
        <v>5.1076608309999996</v>
      </c>
      <c r="V283" s="9">
        <v>5.9450203579999998</v>
      </c>
      <c r="W283" s="8">
        <v>336.26650000000001</v>
      </c>
      <c r="X283" s="8">
        <v>1717.88</v>
      </c>
      <c r="Y283" s="8">
        <v>249.74</v>
      </c>
      <c r="Z283" s="8">
        <v>13784.65</v>
      </c>
      <c r="AA283" s="4">
        <v>1</v>
      </c>
      <c r="AB283" s="5">
        <f t="shared" si="7"/>
        <v>8.0242217151372621</v>
      </c>
    </row>
    <row r="284" spans="1:28" x14ac:dyDescent="0.2">
      <c r="A284" s="3" t="s">
        <v>748</v>
      </c>
      <c r="B284" s="3" t="s">
        <v>638</v>
      </c>
      <c r="C284" s="4" t="s">
        <v>4</v>
      </c>
      <c r="D284" s="3" t="s">
        <v>521</v>
      </c>
      <c r="E284" s="3" t="s">
        <v>9</v>
      </c>
      <c r="F284" s="3" t="s">
        <v>10</v>
      </c>
      <c r="G284" s="3">
        <v>381596</v>
      </c>
      <c r="H284" s="3">
        <v>386507</v>
      </c>
      <c r="I284" s="3" t="s">
        <v>637</v>
      </c>
      <c r="J284" s="4" t="s">
        <v>637</v>
      </c>
      <c r="K284" s="5">
        <v>7.4106901470000004</v>
      </c>
      <c r="L284" s="5">
        <v>7.895506922</v>
      </c>
      <c r="M284" s="5">
        <v>6.9957328990000001</v>
      </c>
      <c r="N284" s="5">
        <v>6.1555618890000003</v>
      </c>
      <c r="O284" s="5">
        <v>5.9899165310000004</v>
      </c>
      <c r="P284" s="5">
        <v>6.3951343649999997</v>
      </c>
      <c r="Q284" s="5">
        <v>6.7823147390000003</v>
      </c>
      <c r="R284" s="5">
        <v>7.0718587130000001</v>
      </c>
      <c r="S284" s="5">
        <v>5.9751730460000001</v>
      </c>
      <c r="T284" s="5">
        <v>5.5149348529999997</v>
      </c>
      <c r="U284" s="5">
        <v>5.1076608309999996</v>
      </c>
      <c r="V284" s="9">
        <v>5.9450203579999998</v>
      </c>
      <c r="W284" s="8">
        <v>336.26650000000001</v>
      </c>
      <c r="X284" s="8">
        <v>1717.88</v>
      </c>
      <c r="Y284" s="8">
        <v>249.74</v>
      </c>
      <c r="Z284" s="8">
        <v>13784.65</v>
      </c>
      <c r="AA284" s="4">
        <v>1</v>
      </c>
      <c r="AB284" s="5">
        <f t="shared" si="7"/>
        <v>8.0242217151372621</v>
      </c>
    </row>
    <row r="285" spans="1:28" x14ac:dyDescent="0.2">
      <c r="A285" s="3" t="s">
        <v>748</v>
      </c>
      <c r="B285" s="3" t="s">
        <v>639</v>
      </c>
      <c r="C285" s="4" t="s">
        <v>4</v>
      </c>
      <c r="D285" s="3" t="s">
        <v>521</v>
      </c>
      <c r="E285" s="3" t="s">
        <v>9</v>
      </c>
      <c r="F285" s="3" t="s">
        <v>6</v>
      </c>
      <c r="G285" s="3">
        <v>965444</v>
      </c>
      <c r="H285" s="3">
        <v>966333</v>
      </c>
      <c r="I285" s="3" t="s">
        <v>640</v>
      </c>
      <c r="J285" s="4" t="s">
        <v>640</v>
      </c>
      <c r="K285" s="5">
        <v>5.3220000000000001</v>
      </c>
      <c r="L285" s="5">
        <v>5.2024044939999996</v>
      </c>
      <c r="M285" s="5">
        <v>7.414921348</v>
      </c>
      <c r="N285" s="5">
        <v>8.1125617979999998</v>
      </c>
      <c r="O285" s="5">
        <v>8.5710112360000004</v>
      </c>
      <c r="P285" s="5">
        <v>8.5510786519999993</v>
      </c>
      <c r="Q285" s="5">
        <v>8.7005730339999996</v>
      </c>
      <c r="R285" s="5">
        <v>8.0726966289999993</v>
      </c>
      <c r="S285" s="5">
        <v>6.9365393260000001</v>
      </c>
      <c r="T285" s="5">
        <v>5.9698089889999997</v>
      </c>
      <c r="U285" s="5">
        <v>6.7770786520000001</v>
      </c>
      <c r="V285" s="9">
        <v>6.1791011239999998</v>
      </c>
      <c r="W285" s="8">
        <v>24.910399999999999</v>
      </c>
      <c r="X285" s="8">
        <v>690.70500000000004</v>
      </c>
      <c r="Y285" s="8">
        <v>39.382449999999999</v>
      </c>
      <c r="Z285" s="8">
        <v>1256.6849999999999</v>
      </c>
      <c r="AA285" s="4">
        <v>1</v>
      </c>
      <c r="AB285" s="5">
        <f t="shared" si="7"/>
        <v>1.8194236323756161</v>
      </c>
    </row>
    <row r="286" spans="1:28" x14ac:dyDescent="0.2">
      <c r="A286" s="3" t="s">
        <v>748</v>
      </c>
      <c r="B286" s="3" t="s">
        <v>641</v>
      </c>
      <c r="C286" s="4" t="s">
        <v>4</v>
      </c>
      <c r="D286" s="3" t="s">
        <v>521</v>
      </c>
      <c r="E286" s="3" t="s">
        <v>9</v>
      </c>
      <c r="F286" s="3" t="s">
        <v>6</v>
      </c>
      <c r="G286" s="3">
        <v>1508042</v>
      </c>
      <c r="H286" s="3">
        <v>1509826</v>
      </c>
      <c r="I286" s="3" t="s">
        <v>642</v>
      </c>
      <c r="J286" s="4" t="s">
        <v>642</v>
      </c>
      <c r="K286" s="5">
        <v>4.8421680670000002</v>
      </c>
      <c r="L286" s="5">
        <v>4.9162857139999998</v>
      </c>
      <c r="M286" s="5">
        <v>4.119955182</v>
      </c>
      <c r="N286" s="5">
        <v>3.7236750700000001</v>
      </c>
      <c r="O286" s="5">
        <v>3.6217927169999999</v>
      </c>
      <c r="P286" s="5">
        <v>3.8254397760000001</v>
      </c>
      <c r="Q286" s="5">
        <v>4.2912212890000001</v>
      </c>
      <c r="R286" s="5">
        <v>5.2529971990000002</v>
      </c>
      <c r="S286" s="5">
        <v>5.4709467790000001</v>
      </c>
      <c r="T286" s="5">
        <v>5.4769747899999999</v>
      </c>
      <c r="U286" s="5">
        <v>5.375865546</v>
      </c>
      <c r="V286" s="9">
        <v>5.3835518210000002</v>
      </c>
      <c r="W286" s="8">
        <v>47.803800000000003</v>
      </c>
      <c r="X286" s="8">
        <v>209.3</v>
      </c>
      <c r="Y286" s="8">
        <v>33.779949999999999</v>
      </c>
      <c r="Z286" s="8">
        <v>833.96600000000001</v>
      </c>
      <c r="AA286" s="4">
        <v>1</v>
      </c>
      <c r="AB286" s="5">
        <f t="shared" si="7"/>
        <v>3.9845484949832772</v>
      </c>
    </row>
    <row r="287" spans="1:28" x14ac:dyDescent="0.2">
      <c r="A287" s="3" t="s">
        <v>748</v>
      </c>
      <c r="B287" s="3" t="s">
        <v>643</v>
      </c>
      <c r="C287" s="4" t="s">
        <v>4</v>
      </c>
      <c r="D287" s="3" t="s">
        <v>521</v>
      </c>
      <c r="E287" s="3" t="s">
        <v>23</v>
      </c>
      <c r="F287" s="3" t="s">
        <v>10</v>
      </c>
      <c r="G287" s="3">
        <v>30993</v>
      </c>
      <c r="H287" s="3">
        <v>32601</v>
      </c>
      <c r="I287" s="3" t="s">
        <v>644</v>
      </c>
      <c r="J287" s="4" t="s">
        <v>644</v>
      </c>
      <c r="K287" s="5">
        <v>5.851230578</v>
      </c>
      <c r="L287" s="5">
        <v>5.395804848</v>
      </c>
      <c r="M287" s="5">
        <v>3.1483778739999999</v>
      </c>
      <c r="N287" s="5">
        <v>3.1384773149999998</v>
      </c>
      <c r="O287" s="5">
        <v>2.584045991</v>
      </c>
      <c r="P287" s="5">
        <v>3.0691733999999999</v>
      </c>
      <c r="Q287" s="5">
        <v>4.3364449970000001</v>
      </c>
      <c r="R287" s="5">
        <v>7.4254195149999997</v>
      </c>
      <c r="S287" s="5">
        <v>8.4847793659999997</v>
      </c>
      <c r="T287" s="5">
        <v>7.6432318209999996</v>
      </c>
      <c r="U287" s="5">
        <v>6.3363579860000003</v>
      </c>
      <c r="V287" s="9">
        <v>6.8313859539999999</v>
      </c>
      <c r="W287" s="8">
        <v>0.78979769</v>
      </c>
      <c r="X287" s="8">
        <v>1187.4949999999999</v>
      </c>
      <c r="Y287" s="8">
        <v>17.345500000000001</v>
      </c>
      <c r="Z287" s="8">
        <v>175.59800000000001</v>
      </c>
      <c r="AA287" s="4">
        <v>1</v>
      </c>
      <c r="AB287" s="5">
        <f t="shared" si="7"/>
        <v>0.14787262262156894</v>
      </c>
    </row>
    <row r="288" spans="1:28" x14ac:dyDescent="0.2">
      <c r="A288" s="3" t="s">
        <v>748</v>
      </c>
      <c r="B288" s="3" t="s">
        <v>239</v>
      </c>
      <c r="C288" s="4" t="s">
        <v>16</v>
      </c>
      <c r="D288" s="3" t="s">
        <v>521</v>
      </c>
      <c r="E288" s="3" t="s">
        <v>23</v>
      </c>
      <c r="F288" s="3" t="s">
        <v>6</v>
      </c>
      <c r="G288" s="3">
        <v>132568</v>
      </c>
      <c r="H288" s="3">
        <v>135304</v>
      </c>
      <c r="I288" s="3" t="s">
        <v>645</v>
      </c>
      <c r="J288" s="4" t="s">
        <v>645</v>
      </c>
      <c r="K288" s="5">
        <v>6.548008769</v>
      </c>
      <c r="L288" s="5">
        <v>7.6590208259999999</v>
      </c>
      <c r="M288" s="5">
        <v>5.8892144679999996</v>
      </c>
      <c r="N288" s="5">
        <v>5.4486664229999997</v>
      </c>
      <c r="O288" s="5">
        <v>5.7014176110000001</v>
      </c>
      <c r="P288" s="5">
        <v>5.1389623679999996</v>
      </c>
      <c r="Q288" s="5">
        <v>4.9784873950000001</v>
      </c>
      <c r="R288" s="5">
        <v>4.8691962000000002</v>
      </c>
      <c r="S288" s="5">
        <v>4.2937815129999999</v>
      </c>
      <c r="T288" s="5">
        <v>4.4873949580000003</v>
      </c>
      <c r="U288" s="5">
        <v>4.6734892219999997</v>
      </c>
      <c r="V288" s="9">
        <v>4.5675849470000003</v>
      </c>
      <c r="W288" s="8">
        <v>0</v>
      </c>
      <c r="X288" s="8">
        <v>0</v>
      </c>
      <c r="Y288" s="8">
        <v>0</v>
      </c>
      <c r="Z288" s="8">
        <v>10996.1</v>
      </c>
      <c r="AA288" s="4">
        <v>1</v>
      </c>
      <c r="AB288" s="5"/>
    </row>
    <row r="289" spans="1:28" x14ac:dyDescent="0.2">
      <c r="A289" s="3" t="s">
        <v>748</v>
      </c>
      <c r="B289" s="3" t="s">
        <v>646</v>
      </c>
      <c r="C289" s="4" t="s">
        <v>4</v>
      </c>
      <c r="D289" s="3" t="s">
        <v>521</v>
      </c>
      <c r="E289" s="3" t="s">
        <v>23</v>
      </c>
      <c r="F289" s="3" t="s">
        <v>6</v>
      </c>
      <c r="G289" s="3">
        <v>132568</v>
      </c>
      <c r="H289" s="3">
        <v>135304</v>
      </c>
      <c r="I289" s="3" t="s">
        <v>645</v>
      </c>
      <c r="J289" s="4" t="s">
        <v>645</v>
      </c>
      <c r="K289" s="5">
        <v>6.548008769</v>
      </c>
      <c r="L289" s="5">
        <v>7.6590208259999999</v>
      </c>
      <c r="M289" s="5">
        <v>5.8892144679999996</v>
      </c>
      <c r="N289" s="5">
        <v>5.4486664229999997</v>
      </c>
      <c r="O289" s="5">
        <v>5.7014176110000001</v>
      </c>
      <c r="P289" s="5">
        <v>5.1389623679999996</v>
      </c>
      <c r="Q289" s="5">
        <v>4.9784873950000001</v>
      </c>
      <c r="R289" s="5">
        <v>4.8691962000000002</v>
      </c>
      <c r="S289" s="5">
        <v>4.2937815129999999</v>
      </c>
      <c r="T289" s="5">
        <v>4.4873949580000003</v>
      </c>
      <c r="U289" s="5">
        <v>4.6734892219999997</v>
      </c>
      <c r="V289" s="9">
        <v>4.5675849470000003</v>
      </c>
      <c r="W289" s="8">
        <v>0</v>
      </c>
      <c r="X289" s="8">
        <v>0</v>
      </c>
      <c r="Y289" s="8">
        <v>0</v>
      </c>
      <c r="Z289" s="8">
        <v>10996.1</v>
      </c>
      <c r="AA289" s="4">
        <v>1</v>
      </c>
      <c r="AB289" s="5"/>
    </row>
    <row r="290" spans="1:28" x14ac:dyDescent="0.2">
      <c r="A290" s="3" t="s">
        <v>748</v>
      </c>
      <c r="B290" s="3" t="s">
        <v>247</v>
      </c>
      <c r="C290" s="4" t="s">
        <v>16</v>
      </c>
      <c r="D290" s="3" t="s">
        <v>521</v>
      </c>
      <c r="E290" s="3" t="s">
        <v>23</v>
      </c>
      <c r="F290" s="3" t="s">
        <v>10</v>
      </c>
      <c r="G290" s="3">
        <v>328059</v>
      </c>
      <c r="H290" s="3">
        <v>331587</v>
      </c>
      <c r="I290" s="3" t="s">
        <v>647</v>
      </c>
      <c r="J290" s="4" t="s">
        <v>647</v>
      </c>
      <c r="K290" s="5">
        <v>6.5385916689999997</v>
      </c>
      <c r="L290" s="5">
        <v>5.5288863700000004</v>
      </c>
      <c r="M290" s="5">
        <v>6.5058486819999999</v>
      </c>
      <c r="N290" s="5">
        <v>6.427894588</v>
      </c>
      <c r="O290" s="5">
        <v>6.8990393880000003</v>
      </c>
      <c r="P290" s="5">
        <v>7.1184613199999998</v>
      </c>
      <c r="Q290" s="5">
        <v>7.143969963</v>
      </c>
      <c r="R290" s="5">
        <v>6.9898724850000002</v>
      </c>
      <c r="S290" s="5">
        <v>5.651742703</v>
      </c>
      <c r="T290" s="5">
        <v>4.5353216209999996</v>
      </c>
      <c r="U290" s="5">
        <v>4.3167837909999998</v>
      </c>
      <c r="V290" s="9">
        <v>4.3278294129999999</v>
      </c>
      <c r="W290" s="8">
        <v>39.456800000000001</v>
      </c>
      <c r="X290" s="8">
        <v>682.56100000000004</v>
      </c>
      <c r="Y290" s="8">
        <v>75.0809</v>
      </c>
      <c r="Z290" s="8">
        <v>589.12800000000004</v>
      </c>
      <c r="AA290" s="4">
        <v>1</v>
      </c>
      <c r="AB290" s="5">
        <f t="shared" si="7"/>
        <v>0.86311406599556673</v>
      </c>
    </row>
    <row r="291" spans="1:28" x14ac:dyDescent="0.2">
      <c r="A291" s="3" t="s">
        <v>748</v>
      </c>
      <c r="B291" s="3" t="s">
        <v>648</v>
      </c>
      <c r="C291" s="4" t="s">
        <v>4</v>
      </c>
      <c r="D291" s="3" t="s">
        <v>521</v>
      </c>
      <c r="E291" s="3" t="s">
        <v>23</v>
      </c>
      <c r="F291" s="3" t="s">
        <v>6</v>
      </c>
      <c r="G291" s="3">
        <v>408336</v>
      </c>
      <c r="H291" s="3">
        <v>410216</v>
      </c>
      <c r="I291" s="3" t="s">
        <v>649</v>
      </c>
      <c r="J291" s="4" t="s">
        <v>649</v>
      </c>
      <c r="K291" s="5">
        <v>2.1566081869999998</v>
      </c>
      <c r="L291" s="5">
        <v>3.8251568310000001</v>
      </c>
      <c r="M291" s="5">
        <v>5.2571291870000003</v>
      </c>
      <c r="N291" s="5">
        <v>5.326342371</v>
      </c>
      <c r="O291" s="5">
        <v>5.783503456</v>
      </c>
      <c r="P291" s="5">
        <v>5.0207336519999997</v>
      </c>
      <c r="Q291" s="5">
        <v>4.645980861</v>
      </c>
      <c r="R291" s="5">
        <v>6.1176608190000001</v>
      </c>
      <c r="S291" s="5">
        <v>5.6448219030000004</v>
      </c>
      <c r="T291" s="5">
        <v>4.9712706009999996</v>
      </c>
      <c r="U291" s="5">
        <v>4.6266772989999998</v>
      </c>
      <c r="V291" s="9">
        <v>4.9001967039999998</v>
      </c>
      <c r="W291" s="8">
        <v>44.535049999999998</v>
      </c>
      <c r="X291" s="8">
        <v>23.0016</v>
      </c>
      <c r="Y291" s="8">
        <v>78.053299999999993</v>
      </c>
      <c r="Z291" s="8">
        <v>2369.71</v>
      </c>
      <c r="AA291" s="4">
        <v>1</v>
      </c>
      <c r="AB291" s="5">
        <f t="shared" si="7"/>
        <v>103.02370269894269</v>
      </c>
    </row>
    <row r="292" spans="1:28" x14ac:dyDescent="0.2">
      <c r="A292" s="3" t="s">
        <v>748</v>
      </c>
      <c r="B292" s="3" t="s">
        <v>254</v>
      </c>
      <c r="C292" s="4" t="s">
        <v>16</v>
      </c>
      <c r="D292" s="3" t="s">
        <v>521</v>
      </c>
      <c r="E292" s="3" t="s">
        <v>26</v>
      </c>
      <c r="F292" s="3" t="s">
        <v>10</v>
      </c>
      <c r="G292" s="3">
        <v>2884</v>
      </c>
      <c r="H292" s="3">
        <v>3309</v>
      </c>
      <c r="I292" s="3" t="s">
        <v>650</v>
      </c>
      <c r="J292" s="4" t="s">
        <v>650</v>
      </c>
      <c r="K292" s="5">
        <v>7.9712441309999997</v>
      </c>
      <c r="L292" s="5">
        <v>7.8315727700000002</v>
      </c>
      <c r="M292" s="5">
        <v>8.3403755870000005</v>
      </c>
      <c r="N292" s="5">
        <v>8.4501173709999993</v>
      </c>
      <c r="O292" s="5">
        <v>8.0809859149999994</v>
      </c>
      <c r="P292" s="5">
        <v>8.6396713619999996</v>
      </c>
      <c r="Q292" s="5">
        <v>8.1109154930000003</v>
      </c>
      <c r="R292" s="5">
        <v>9.118544601</v>
      </c>
      <c r="S292" s="5">
        <v>9.1484741780000007</v>
      </c>
      <c r="T292" s="5">
        <v>8.7593896709999992</v>
      </c>
      <c r="U292" s="5">
        <v>8.7294600940000002</v>
      </c>
      <c r="V292" s="9">
        <v>8.4600938970000001</v>
      </c>
      <c r="W292" s="8">
        <v>19.42465</v>
      </c>
      <c r="X292" s="8">
        <v>1821.79</v>
      </c>
      <c r="Y292" s="8">
        <v>23.812999999999999</v>
      </c>
      <c r="Z292" s="8">
        <v>803.10850000000005</v>
      </c>
      <c r="AA292" s="4">
        <v>1</v>
      </c>
      <c r="AB292" s="5">
        <f t="shared" si="7"/>
        <v>0.4408348382634662</v>
      </c>
    </row>
    <row r="293" spans="1:28" x14ac:dyDescent="0.2">
      <c r="A293" s="3" t="s">
        <v>748</v>
      </c>
      <c r="B293" s="3" t="s">
        <v>651</v>
      </c>
      <c r="C293" s="4" t="s">
        <v>4</v>
      </c>
      <c r="D293" s="3" t="s">
        <v>521</v>
      </c>
      <c r="E293" s="3" t="s">
        <v>26</v>
      </c>
      <c r="F293" s="3" t="s">
        <v>6</v>
      </c>
      <c r="G293" s="3">
        <v>132677</v>
      </c>
      <c r="H293" s="3">
        <v>135397</v>
      </c>
      <c r="I293" s="3" t="s">
        <v>652</v>
      </c>
      <c r="J293" s="4" t="s">
        <v>652</v>
      </c>
      <c r="K293" s="5">
        <v>3.57383315</v>
      </c>
      <c r="L293" s="5">
        <v>7.3039397279999996</v>
      </c>
      <c r="M293" s="5">
        <v>6.7254244759999997</v>
      </c>
      <c r="N293" s="5">
        <v>7.2033847849999999</v>
      </c>
      <c r="O293" s="5">
        <v>6.5726607860000001</v>
      </c>
      <c r="P293" s="5">
        <v>7.4725211319999998</v>
      </c>
      <c r="Q293" s="5">
        <v>6.7822013969999997</v>
      </c>
      <c r="R293" s="5">
        <v>6.3556927600000002</v>
      </c>
      <c r="S293" s="5">
        <v>6.2584748250000004</v>
      </c>
      <c r="T293" s="5">
        <v>6.3537890480000003</v>
      </c>
      <c r="U293" s="5">
        <v>6.2686291799999996</v>
      </c>
      <c r="V293" s="9">
        <v>5.9683719220000002</v>
      </c>
      <c r="W293" s="8">
        <v>975.947</v>
      </c>
      <c r="X293" s="8">
        <v>3334.8150000000001</v>
      </c>
      <c r="Y293" s="8">
        <v>712.20050000000003</v>
      </c>
      <c r="Z293" s="8">
        <v>6654.01</v>
      </c>
      <c r="AA293" s="4">
        <v>1</v>
      </c>
      <c r="AB293" s="5">
        <f t="shared" si="7"/>
        <v>1.9953160820015503</v>
      </c>
    </row>
    <row r="294" spans="1:28" x14ac:dyDescent="0.2">
      <c r="A294" s="3" t="s">
        <v>748</v>
      </c>
      <c r="B294" s="3" t="s">
        <v>653</v>
      </c>
      <c r="C294" s="4" t="s">
        <v>4</v>
      </c>
      <c r="D294" s="3" t="s">
        <v>521</v>
      </c>
      <c r="E294" s="3" t="s">
        <v>26</v>
      </c>
      <c r="F294" s="3" t="s">
        <v>6</v>
      </c>
      <c r="G294" s="3">
        <v>192782</v>
      </c>
      <c r="H294" s="3">
        <v>194150</v>
      </c>
      <c r="I294" s="3" t="s">
        <v>654</v>
      </c>
      <c r="J294" s="4" t="s">
        <v>654</v>
      </c>
      <c r="K294" s="5">
        <v>7.5858144630000002</v>
      </c>
      <c r="L294" s="5">
        <v>8.4920818120000003</v>
      </c>
      <c r="M294" s="5">
        <v>9.0184514240000002</v>
      </c>
      <c r="N294" s="5">
        <v>8.4528999270000007</v>
      </c>
      <c r="O294" s="5">
        <v>8.4046895540000008</v>
      </c>
      <c r="P294" s="5">
        <v>8.0779547110000003</v>
      </c>
      <c r="Q294" s="5">
        <v>8.0553834920000007</v>
      </c>
      <c r="R294" s="5">
        <v>8.2343754570000005</v>
      </c>
      <c r="S294" s="5">
        <v>8.0166398829999999</v>
      </c>
      <c r="T294" s="5">
        <v>7.5098173849999998</v>
      </c>
      <c r="U294" s="5">
        <v>7.9510737760000003</v>
      </c>
      <c r="V294" s="9">
        <v>7.771950329</v>
      </c>
      <c r="W294" s="8">
        <v>69.302000000000007</v>
      </c>
      <c r="X294" s="8">
        <v>5759.62</v>
      </c>
      <c r="Y294" s="8">
        <v>102.10205000000001</v>
      </c>
      <c r="Z294" s="8">
        <v>10104</v>
      </c>
      <c r="AA294" s="4">
        <v>1</v>
      </c>
      <c r="AB294" s="5">
        <f t="shared" si="7"/>
        <v>1.7542824005750379</v>
      </c>
    </row>
    <row r="295" spans="1:28" x14ac:dyDescent="0.2">
      <c r="A295" s="3" t="s">
        <v>748</v>
      </c>
      <c r="B295" s="3" t="s">
        <v>655</v>
      </c>
      <c r="C295" s="4" t="s">
        <v>4</v>
      </c>
      <c r="D295" s="3" t="s">
        <v>521</v>
      </c>
      <c r="E295" s="3" t="s">
        <v>26</v>
      </c>
      <c r="F295" s="3" t="s">
        <v>6</v>
      </c>
      <c r="G295" s="3">
        <v>203350</v>
      </c>
      <c r="H295" s="3">
        <v>204590</v>
      </c>
      <c r="I295" s="3" t="s">
        <v>656</v>
      </c>
      <c r="J295" s="4" t="s">
        <v>656</v>
      </c>
      <c r="K295" s="5">
        <v>6.5971796940000003</v>
      </c>
      <c r="L295" s="5">
        <v>9.7960999189999995</v>
      </c>
      <c r="M295" s="5">
        <v>9.5303142629999993</v>
      </c>
      <c r="N295" s="5">
        <v>9.2360515710000008</v>
      </c>
      <c r="O295" s="5">
        <v>9.0272199840000003</v>
      </c>
      <c r="P295" s="5">
        <v>9.8910233680000008</v>
      </c>
      <c r="Q295" s="5">
        <v>9.3404673650000003</v>
      </c>
      <c r="R295" s="5">
        <v>9.4828525379999995</v>
      </c>
      <c r="S295" s="5">
        <v>9.1980821919999993</v>
      </c>
      <c r="T295" s="5">
        <v>7.6223529409999999</v>
      </c>
      <c r="U295" s="5">
        <v>7.6793070099999996</v>
      </c>
      <c r="V295" s="9">
        <v>7.8027074939999999</v>
      </c>
      <c r="W295" s="8">
        <v>44.115949999999998</v>
      </c>
      <c r="X295" s="8">
        <v>1885.675</v>
      </c>
      <c r="Y295" s="8">
        <v>866.87450000000001</v>
      </c>
      <c r="Z295" s="8">
        <v>275.17200000000003</v>
      </c>
      <c r="AA295" s="4">
        <v>1</v>
      </c>
      <c r="AB295" s="5">
        <f t="shared" si="7"/>
        <v>0.14592758561257907</v>
      </c>
    </row>
    <row r="296" spans="1:28" x14ac:dyDescent="0.2">
      <c r="A296" s="3" t="s">
        <v>748</v>
      </c>
      <c r="B296" s="3" t="s">
        <v>657</v>
      </c>
      <c r="C296" s="4" t="s">
        <v>4</v>
      </c>
      <c r="D296" s="3" t="s">
        <v>521</v>
      </c>
      <c r="E296" s="3" t="s">
        <v>26</v>
      </c>
      <c r="F296" s="3" t="s">
        <v>6</v>
      </c>
      <c r="G296" s="3">
        <v>273983</v>
      </c>
      <c r="H296" s="3">
        <v>278263</v>
      </c>
      <c r="I296" s="3" t="s">
        <v>658</v>
      </c>
      <c r="J296" s="4" t="s">
        <v>658</v>
      </c>
      <c r="K296" s="5">
        <v>7.2534758229999996</v>
      </c>
      <c r="L296" s="5">
        <v>7.158659192</v>
      </c>
      <c r="M296" s="5">
        <v>7.5079280539999997</v>
      </c>
      <c r="N296" s="5">
        <v>7.9839827139999997</v>
      </c>
      <c r="O296" s="5">
        <v>8.6367227280000005</v>
      </c>
      <c r="P296" s="5">
        <v>8.1514926419999991</v>
      </c>
      <c r="Q296" s="5">
        <v>8.0695444989999991</v>
      </c>
      <c r="R296" s="5">
        <v>7.945262789</v>
      </c>
      <c r="S296" s="5">
        <v>6.6813711749999998</v>
      </c>
      <c r="T296" s="5">
        <v>6.1948259749999997</v>
      </c>
      <c r="U296" s="5">
        <v>6.637563653</v>
      </c>
      <c r="V296" s="9">
        <v>6.4585447330000001</v>
      </c>
      <c r="W296" s="8">
        <v>274.62599999999998</v>
      </c>
      <c r="X296" s="8">
        <v>32710.6</v>
      </c>
      <c r="Y296" s="8">
        <v>325.68599999999998</v>
      </c>
      <c r="Z296" s="8">
        <v>9220.91</v>
      </c>
      <c r="AA296" s="4">
        <v>1</v>
      </c>
      <c r="AB296" s="5">
        <f t="shared" si="7"/>
        <v>0.2818936369250335</v>
      </c>
    </row>
    <row r="297" spans="1:28" x14ac:dyDescent="0.2">
      <c r="A297" s="3" t="s">
        <v>748</v>
      </c>
      <c r="B297" s="3" t="s">
        <v>659</v>
      </c>
      <c r="C297" s="4" t="s">
        <v>4</v>
      </c>
      <c r="D297" s="3" t="s">
        <v>521</v>
      </c>
      <c r="E297" s="3" t="s">
        <v>26</v>
      </c>
      <c r="F297" s="3" t="s">
        <v>6</v>
      </c>
      <c r="G297" s="3">
        <v>273983</v>
      </c>
      <c r="H297" s="3">
        <v>278263</v>
      </c>
      <c r="I297" s="3" t="s">
        <v>658</v>
      </c>
      <c r="J297" s="4" t="s">
        <v>658</v>
      </c>
      <c r="K297" s="5">
        <v>7.2534758229999996</v>
      </c>
      <c r="L297" s="5">
        <v>7.158659192</v>
      </c>
      <c r="M297" s="5">
        <v>7.5079280539999997</v>
      </c>
      <c r="N297" s="5">
        <v>7.9839827139999997</v>
      </c>
      <c r="O297" s="5">
        <v>8.6367227280000005</v>
      </c>
      <c r="P297" s="5">
        <v>8.1514926419999991</v>
      </c>
      <c r="Q297" s="5">
        <v>8.0695444989999991</v>
      </c>
      <c r="R297" s="5">
        <v>7.945262789</v>
      </c>
      <c r="S297" s="5">
        <v>6.6813711749999998</v>
      </c>
      <c r="T297" s="5">
        <v>6.1948259749999997</v>
      </c>
      <c r="U297" s="5">
        <v>6.637563653</v>
      </c>
      <c r="V297" s="9">
        <v>6.4585447330000001</v>
      </c>
      <c r="W297" s="8">
        <v>274.62599999999998</v>
      </c>
      <c r="X297" s="8">
        <v>32710.6</v>
      </c>
      <c r="Y297" s="8">
        <v>325.68599999999998</v>
      </c>
      <c r="Z297" s="8">
        <v>9220.91</v>
      </c>
      <c r="AA297" s="4">
        <v>1</v>
      </c>
      <c r="AB297" s="5">
        <f t="shared" si="7"/>
        <v>0.2818936369250335</v>
      </c>
    </row>
    <row r="298" spans="1:28" x14ac:dyDescent="0.2">
      <c r="A298" s="3" t="s">
        <v>748</v>
      </c>
      <c r="B298" s="3" t="s">
        <v>660</v>
      </c>
      <c r="C298" s="4" t="s">
        <v>4</v>
      </c>
      <c r="D298" s="3" t="s">
        <v>521</v>
      </c>
      <c r="E298" s="3" t="s">
        <v>40</v>
      </c>
      <c r="F298" s="3" t="s">
        <v>6</v>
      </c>
      <c r="G298" s="3">
        <v>210594</v>
      </c>
      <c r="H298" s="3">
        <v>213746</v>
      </c>
      <c r="I298" s="3" t="s">
        <v>661</v>
      </c>
      <c r="J298" s="4" t="s">
        <v>661</v>
      </c>
      <c r="K298" s="5">
        <v>5.7512940060000002</v>
      </c>
      <c r="L298" s="5">
        <v>7.7641357439999998</v>
      </c>
      <c r="M298" s="5">
        <v>7.657253409</v>
      </c>
      <c r="N298" s="5">
        <v>7.8269965109999999</v>
      </c>
      <c r="O298" s="5">
        <v>7.0864890579999997</v>
      </c>
      <c r="P298" s="5">
        <v>7.5773961310000004</v>
      </c>
      <c r="Q298" s="5">
        <v>7.3964858859999998</v>
      </c>
      <c r="R298" s="5">
        <v>7.4248652079999999</v>
      </c>
      <c r="S298" s="5">
        <v>7.0397938470000003</v>
      </c>
      <c r="T298" s="5">
        <v>5.9026070410000004</v>
      </c>
      <c r="U298" s="5">
        <v>6.3899460829999999</v>
      </c>
      <c r="V298" s="9">
        <v>6.6584776400000001</v>
      </c>
      <c r="W298" s="8">
        <v>137.34350000000001</v>
      </c>
      <c r="X298" s="8">
        <v>1839.4449999999999</v>
      </c>
      <c r="Y298" s="8">
        <v>726.39750000000004</v>
      </c>
      <c r="Z298" s="8">
        <v>1260.2850000000001</v>
      </c>
      <c r="AA298" s="4">
        <v>1</v>
      </c>
      <c r="AB298" s="5">
        <f t="shared" si="7"/>
        <v>0.68514416033096948</v>
      </c>
    </row>
    <row r="299" spans="1:28" x14ac:dyDescent="0.2">
      <c r="A299" s="3" t="s">
        <v>748</v>
      </c>
      <c r="B299" s="3" t="s">
        <v>288</v>
      </c>
      <c r="C299" s="4" t="s">
        <v>16</v>
      </c>
      <c r="D299" s="3" t="s">
        <v>521</v>
      </c>
      <c r="E299" s="3" t="s">
        <v>40</v>
      </c>
      <c r="F299" s="3" t="s">
        <v>6</v>
      </c>
      <c r="G299" s="3">
        <v>272417</v>
      </c>
      <c r="H299" s="3">
        <v>272897</v>
      </c>
      <c r="I299" s="3" t="s">
        <v>662</v>
      </c>
      <c r="J299" s="4" t="s">
        <v>662</v>
      </c>
      <c r="K299" s="5">
        <v>7.1339293140000004</v>
      </c>
      <c r="L299" s="5">
        <v>7.8754054050000004</v>
      </c>
      <c r="M299" s="5">
        <v>6.7391476089999998</v>
      </c>
      <c r="N299" s="5">
        <v>6.6919750520000001</v>
      </c>
      <c r="O299" s="5">
        <v>7.3108316010000003</v>
      </c>
      <c r="P299" s="5">
        <v>7.3911642410000002</v>
      </c>
      <c r="Q299" s="5">
        <v>7.3620374220000002</v>
      </c>
      <c r="R299" s="5">
        <v>7.4839501039999998</v>
      </c>
      <c r="S299" s="5">
        <v>6.7686278590000004</v>
      </c>
      <c r="T299" s="5">
        <v>6.9715176720000001</v>
      </c>
      <c r="U299" s="5">
        <v>6.8673388769999999</v>
      </c>
      <c r="V299" s="9">
        <v>6.677214137</v>
      </c>
      <c r="W299" s="8">
        <v>4.1841765750000004</v>
      </c>
      <c r="X299" s="8">
        <v>412.97949999999997</v>
      </c>
      <c r="Y299" s="8">
        <v>36.05265</v>
      </c>
      <c r="Z299" s="8">
        <v>1381.51</v>
      </c>
      <c r="AA299" s="4">
        <v>1</v>
      </c>
      <c r="AB299" s="5">
        <f t="shared" si="7"/>
        <v>3.34522657904327</v>
      </c>
    </row>
    <row r="300" spans="1:28" x14ac:dyDescent="0.2">
      <c r="A300" s="3" t="s">
        <v>748</v>
      </c>
      <c r="B300" s="3" t="s">
        <v>663</v>
      </c>
      <c r="C300" s="4" t="s">
        <v>4</v>
      </c>
      <c r="D300" s="3" t="s">
        <v>521</v>
      </c>
      <c r="E300" s="3" t="s">
        <v>40</v>
      </c>
      <c r="F300" s="3" t="s">
        <v>6</v>
      </c>
      <c r="G300" s="3">
        <v>577195</v>
      </c>
      <c r="H300" s="3">
        <v>579291</v>
      </c>
      <c r="I300" s="3" t="s">
        <v>664</v>
      </c>
      <c r="J300" s="4" t="s">
        <v>664</v>
      </c>
      <c r="K300" s="5">
        <v>7.1407486889999996</v>
      </c>
      <c r="L300" s="5">
        <v>5.1795374340000002</v>
      </c>
      <c r="M300" s="5">
        <v>6.4876108730000004</v>
      </c>
      <c r="N300" s="5">
        <v>6.1624749640000003</v>
      </c>
      <c r="O300" s="5">
        <v>6.6009346689999999</v>
      </c>
      <c r="P300" s="5">
        <v>6.2010872680000002</v>
      </c>
      <c r="Q300" s="5">
        <v>6.1500190750000003</v>
      </c>
      <c r="R300" s="5">
        <v>5.1894134479999998</v>
      </c>
      <c r="S300" s="5">
        <v>4.1520028609999997</v>
      </c>
      <c r="T300" s="5">
        <v>4.3695469720000002</v>
      </c>
      <c r="U300" s="5">
        <v>4.5121030040000001</v>
      </c>
      <c r="V300" s="9">
        <v>4.4100333809999999</v>
      </c>
      <c r="W300" s="8">
        <v>27.581099999999999</v>
      </c>
      <c r="X300" s="8">
        <v>6662.4949999999999</v>
      </c>
      <c r="Y300" s="8">
        <v>16.38505</v>
      </c>
      <c r="Z300" s="8">
        <v>1615.155</v>
      </c>
      <c r="AA300" s="4">
        <v>1</v>
      </c>
      <c r="AB300" s="5">
        <f t="shared" si="7"/>
        <v>0.24242494741084233</v>
      </c>
    </row>
    <row r="301" spans="1:28" x14ac:dyDescent="0.2">
      <c r="A301" s="3" t="s">
        <v>748</v>
      </c>
      <c r="B301" s="3" t="s">
        <v>665</v>
      </c>
      <c r="C301" s="4" t="s">
        <v>4</v>
      </c>
      <c r="D301" s="3" t="s">
        <v>521</v>
      </c>
      <c r="E301" s="3" t="s">
        <v>40</v>
      </c>
      <c r="F301" s="3" t="s">
        <v>6</v>
      </c>
      <c r="G301" s="3">
        <v>942668</v>
      </c>
      <c r="H301" s="3">
        <v>944916</v>
      </c>
      <c r="I301" s="3" t="s">
        <v>666</v>
      </c>
      <c r="J301" s="4" t="s">
        <v>666</v>
      </c>
      <c r="K301" s="5">
        <v>5.606220542</v>
      </c>
      <c r="L301" s="5">
        <v>3.5332369940000001</v>
      </c>
      <c r="M301" s="5">
        <v>5.1282614500000001</v>
      </c>
      <c r="N301" s="5">
        <v>5.4091685189999996</v>
      </c>
      <c r="O301" s="5">
        <v>5.991431747</v>
      </c>
      <c r="P301" s="5">
        <v>5.7109426409999999</v>
      </c>
      <c r="Q301" s="5">
        <v>7.1364028460000002</v>
      </c>
      <c r="R301" s="5">
        <v>8.5703690530000003</v>
      </c>
      <c r="S301" s="5">
        <v>8.9791462870000007</v>
      </c>
      <c r="T301" s="5">
        <v>8.4088839479999997</v>
      </c>
      <c r="U301" s="5">
        <v>7.5303868390000002</v>
      </c>
      <c r="V301" s="9">
        <v>7.9055980440000004</v>
      </c>
      <c r="W301" s="8">
        <v>30.113350000000001</v>
      </c>
      <c r="X301" s="8">
        <v>413.01949999999999</v>
      </c>
      <c r="Y301" s="8">
        <v>45.568550000000002</v>
      </c>
      <c r="Z301" s="8">
        <v>571.53300000000002</v>
      </c>
      <c r="AA301" s="4">
        <v>1</v>
      </c>
      <c r="AB301" s="5">
        <f t="shared" si="7"/>
        <v>1.3837918064401318</v>
      </c>
    </row>
    <row r="302" spans="1:28" x14ac:dyDescent="0.2">
      <c r="A302" s="3" t="s">
        <v>748</v>
      </c>
      <c r="B302" s="3" t="s">
        <v>667</v>
      </c>
      <c r="C302" s="4" t="s">
        <v>4</v>
      </c>
      <c r="D302" s="3" t="s">
        <v>521</v>
      </c>
      <c r="E302" s="3" t="s">
        <v>40</v>
      </c>
      <c r="F302" s="3" t="s">
        <v>6</v>
      </c>
      <c r="G302" s="3">
        <v>1004454</v>
      </c>
      <c r="H302" s="3">
        <v>1005208</v>
      </c>
      <c r="I302" s="3" t="s">
        <v>668</v>
      </c>
      <c r="J302" s="4" t="s">
        <v>668</v>
      </c>
      <c r="K302" s="5">
        <v>3.2947152320000002</v>
      </c>
      <c r="L302" s="5">
        <v>6.4805960259999997</v>
      </c>
      <c r="M302" s="5">
        <v>6.876357616</v>
      </c>
      <c r="N302" s="5">
        <v>5.7385430460000002</v>
      </c>
      <c r="O302" s="5">
        <v>5.926529801</v>
      </c>
      <c r="P302" s="5">
        <v>5.9463178809999997</v>
      </c>
      <c r="Q302" s="5">
        <v>5.3229933770000004</v>
      </c>
      <c r="R302" s="5">
        <v>5.8275894040000003</v>
      </c>
      <c r="S302" s="5">
        <v>4.1851788079999999</v>
      </c>
      <c r="T302" s="5">
        <v>5.0063841059999996</v>
      </c>
      <c r="U302" s="5">
        <v>6.6191125829999997</v>
      </c>
      <c r="V302" s="9">
        <v>6.065046358</v>
      </c>
      <c r="W302" s="8">
        <v>9.7882499999999997</v>
      </c>
      <c r="X302" s="8">
        <v>94.044300000000007</v>
      </c>
      <c r="Y302" s="8">
        <v>21.262</v>
      </c>
      <c r="Z302" s="8">
        <v>565.68150000000003</v>
      </c>
      <c r="AA302" s="4">
        <v>1</v>
      </c>
      <c r="AB302" s="5">
        <f t="shared" si="7"/>
        <v>6.0150535439149424</v>
      </c>
    </row>
    <row r="303" spans="1:28" x14ac:dyDescent="0.2">
      <c r="A303" s="3" t="s">
        <v>748</v>
      </c>
      <c r="B303" s="3" t="s">
        <v>669</v>
      </c>
      <c r="C303" s="4" t="s">
        <v>4</v>
      </c>
      <c r="D303" s="3" t="s">
        <v>521</v>
      </c>
      <c r="E303" s="3" t="s">
        <v>51</v>
      </c>
      <c r="F303" s="3" t="s">
        <v>6</v>
      </c>
      <c r="G303" s="3">
        <v>236930</v>
      </c>
      <c r="H303" s="3">
        <v>237627</v>
      </c>
      <c r="I303" s="3" t="s">
        <v>670</v>
      </c>
      <c r="J303" s="4" t="s">
        <v>670</v>
      </c>
      <c r="K303" s="5">
        <v>7.6469914040000004</v>
      </c>
      <c r="L303" s="5">
        <v>8.8717048710000004</v>
      </c>
      <c r="M303" s="5">
        <v>7.9656160460000001</v>
      </c>
      <c r="N303" s="5">
        <v>8.3638968479999996</v>
      </c>
      <c r="O303" s="5">
        <v>7.9257879659999997</v>
      </c>
      <c r="P303" s="5">
        <v>7.7465616050000001</v>
      </c>
      <c r="Q303" s="5">
        <v>7.8063037250000002</v>
      </c>
      <c r="R303" s="5">
        <v>8.3738538679999994</v>
      </c>
      <c r="S303" s="5">
        <v>8.4136819480000007</v>
      </c>
      <c r="T303" s="5">
        <v>8.1149713469999991</v>
      </c>
      <c r="U303" s="5">
        <v>7.109312321</v>
      </c>
      <c r="V303" s="9">
        <v>7.895916905</v>
      </c>
      <c r="W303" s="8">
        <v>220.97</v>
      </c>
      <c r="X303" s="8">
        <v>2783.85</v>
      </c>
      <c r="Y303" s="8">
        <v>84.908649999999994</v>
      </c>
      <c r="Z303" s="8">
        <v>707.34450000000004</v>
      </c>
      <c r="AA303" s="4">
        <v>1</v>
      </c>
      <c r="AB303" s="5">
        <f t="shared" si="7"/>
        <v>0.25408858235896331</v>
      </c>
    </row>
    <row r="304" spans="1:28" x14ac:dyDescent="0.2">
      <c r="A304" s="3" t="s">
        <v>748</v>
      </c>
      <c r="B304" s="3" t="s">
        <v>671</v>
      </c>
      <c r="C304" s="4" t="s">
        <v>4</v>
      </c>
      <c r="D304" s="3" t="s">
        <v>521</v>
      </c>
      <c r="E304" s="3" t="s">
        <v>51</v>
      </c>
      <c r="F304" s="3" t="s">
        <v>6</v>
      </c>
      <c r="G304" s="3">
        <v>483888</v>
      </c>
      <c r="H304" s="3">
        <v>484696</v>
      </c>
      <c r="I304" s="3" t="s">
        <v>672</v>
      </c>
      <c r="J304" s="4" t="s">
        <v>672</v>
      </c>
      <c r="K304" s="5">
        <v>7.80210136</v>
      </c>
      <c r="L304" s="5">
        <v>6.7393325089999996</v>
      </c>
      <c r="M304" s="5">
        <v>7.8218170579999997</v>
      </c>
      <c r="N304" s="5">
        <v>7.2140791100000001</v>
      </c>
      <c r="O304" s="5">
        <v>6.5875278120000003</v>
      </c>
      <c r="P304" s="5">
        <v>6.6405933250000002</v>
      </c>
      <c r="Q304" s="5">
        <v>6.3647218790000002</v>
      </c>
      <c r="R304" s="5">
        <v>5.9377379479999997</v>
      </c>
      <c r="S304" s="5">
        <v>5.7626946849999996</v>
      </c>
      <c r="T304" s="5">
        <v>5.7983436340000001</v>
      </c>
      <c r="U304" s="5">
        <v>6.630098888</v>
      </c>
      <c r="V304" s="9">
        <v>6.4304202720000001</v>
      </c>
      <c r="W304" s="8">
        <v>91.255949999999999</v>
      </c>
      <c r="X304" s="8">
        <v>3913.855</v>
      </c>
      <c r="Y304" s="8">
        <v>108.97499999999999</v>
      </c>
      <c r="Z304" s="8">
        <v>9179.68</v>
      </c>
      <c r="AA304" s="4">
        <v>1</v>
      </c>
      <c r="AB304" s="5">
        <f t="shared" si="7"/>
        <v>2.3454318057260681</v>
      </c>
    </row>
    <row r="305" spans="1:28" x14ac:dyDescent="0.2">
      <c r="A305" s="3" t="s">
        <v>748</v>
      </c>
      <c r="B305" s="3" t="s">
        <v>326</v>
      </c>
      <c r="C305" s="4" t="s">
        <v>16</v>
      </c>
      <c r="D305" s="3" t="s">
        <v>521</v>
      </c>
      <c r="E305" s="3" t="s">
        <v>51</v>
      </c>
      <c r="F305" s="3" t="s">
        <v>6</v>
      </c>
      <c r="G305" s="3">
        <v>527599</v>
      </c>
      <c r="H305" s="3">
        <v>527840</v>
      </c>
      <c r="I305" s="3" t="s">
        <v>673</v>
      </c>
      <c r="J305" s="4" t="s">
        <v>673</v>
      </c>
      <c r="K305" s="5">
        <v>10.18772727</v>
      </c>
      <c r="L305" s="5">
        <v>11.303099169999999</v>
      </c>
      <c r="M305" s="5">
        <v>10.82508264</v>
      </c>
      <c r="N305" s="5">
        <v>10.785247930000001</v>
      </c>
      <c r="O305" s="5">
        <v>10.33710744</v>
      </c>
      <c r="P305" s="5">
        <v>10.27735537</v>
      </c>
      <c r="Q305" s="5">
        <v>9.9088842980000003</v>
      </c>
      <c r="R305" s="5">
        <v>10.62590909</v>
      </c>
      <c r="S305" s="5">
        <v>11.123842979999999</v>
      </c>
      <c r="T305" s="5">
        <v>10.775289259999999</v>
      </c>
      <c r="U305" s="5">
        <v>10.775289259999999</v>
      </c>
      <c r="V305" s="9">
        <v>10.984421490000001</v>
      </c>
      <c r="W305" s="8">
        <v>25.267250000000001</v>
      </c>
      <c r="X305" s="8">
        <v>11357.8</v>
      </c>
      <c r="Y305" s="8">
        <v>56.032350000000001</v>
      </c>
      <c r="Z305" s="8">
        <v>19576.05</v>
      </c>
      <c r="AA305" s="4">
        <v>1</v>
      </c>
      <c r="AB305" s="5">
        <f t="shared" si="7"/>
        <v>1.7235776294704961</v>
      </c>
    </row>
    <row r="306" spans="1:28" x14ac:dyDescent="0.2">
      <c r="A306" s="3" t="s">
        <v>748</v>
      </c>
      <c r="B306" s="3" t="s">
        <v>329</v>
      </c>
      <c r="C306" s="4" t="s">
        <v>16</v>
      </c>
      <c r="D306" s="3" t="s">
        <v>521</v>
      </c>
      <c r="E306" s="3" t="s">
        <v>51</v>
      </c>
      <c r="F306" s="3" t="s">
        <v>6</v>
      </c>
      <c r="G306" s="3">
        <v>527879</v>
      </c>
      <c r="H306" s="3">
        <v>528213</v>
      </c>
      <c r="I306" s="3" t="s">
        <v>674</v>
      </c>
      <c r="J306" s="4" t="s">
        <v>674</v>
      </c>
      <c r="K306" s="5">
        <v>10.069850750000001</v>
      </c>
      <c r="L306" s="5">
        <v>10.08979104</v>
      </c>
      <c r="M306" s="5">
        <v>9.3021492539999997</v>
      </c>
      <c r="N306" s="5">
        <v>9.0628656719999992</v>
      </c>
      <c r="O306" s="5">
        <v>8.8335522389999994</v>
      </c>
      <c r="P306" s="5">
        <v>8.8435223880000002</v>
      </c>
      <c r="Q306" s="5">
        <v>8.5045373130000002</v>
      </c>
      <c r="R306" s="5">
        <v>9.4716417909999997</v>
      </c>
      <c r="S306" s="5">
        <v>9.8106268659999998</v>
      </c>
      <c r="T306" s="5">
        <v>9.2522985070000008</v>
      </c>
      <c r="U306" s="5">
        <v>8.5244776120000001</v>
      </c>
      <c r="V306" s="9">
        <v>9.2124179099999992</v>
      </c>
      <c r="W306" s="8">
        <v>59.185200000000002</v>
      </c>
      <c r="X306" s="8">
        <v>13018</v>
      </c>
      <c r="Y306" s="8">
        <v>46.28895</v>
      </c>
      <c r="Z306" s="8">
        <v>15975.65</v>
      </c>
      <c r="AA306" s="4">
        <v>1</v>
      </c>
      <c r="AB306" s="5">
        <f t="shared" si="7"/>
        <v>1.2271969580580735</v>
      </c>
    </row>
    <row r="307" spans="1:28" x14ac:dyDescent="0.2">
      <c r="A307" s="3" t="s">
        <v>748</v>
      </c>
      <c r="B307" s="3" t="s">
        <v>330</v>
      </c>
      <c r="C307" s="4" t="s">
        <v>16</v>
      </c>
      <c r="D307" s="3" t="s">
        <v>521</v>
      </c>
      <c r="E307" s="3" t="s">
        <v>51</v>
      </c>
      <c r="F307" s="3" t="s">
        <v>6</v>
      </c>
      <c r="G307" s="3">
        <v>528223</v>
      </c>
      <c r="H307" s="3">
        <v>528495</v>
      </c>
      <c r="I307" s="3" t="s">
        <v>675</v>
      </c>
      <c r="J307" s="4" t="s">
        <v>675</v>
      </c>
      <c r="K307" s="5">
        <v>9.9334798529999997</v>
      </c>
      <c r="L307" s="5">
        <v>8.8175824180000006</v>
      </c>
      <c r="M307" s="5">
        <v>7.362930403</v>
      </c>
      <c r="N307" s="5">
        <v>7.1337728939999998</v>
      </c>
      <c r="O307" s="5">
        <v>7.0142124539999999</v>
      </c>
      <c r="P307" s="5">
        <v>6.8249084250000003</v>
      </c>
      <c r="Q307" s="5">
        <v>6.7352380949999997</v>
      </c>
      <c r="R307" s="5">
        <v>8.2895238100000004</v>
      </c>
      <c r="S307" s="5">
        <v>8.4788278389999991</v>
      </c>
      <c r="T307" s="5">
        <v>7.2931868130000002</v>
      </c>
      <c r="U307" s="5">
        <v>7.0441025640000001</v>
      </c>
      <c r="V307" s="9">
        <v>7.7913553110000002</v>
      </c>
      <c r="W307" s="8">
        <v>43.731050000000003</v>
      </c>
      <c r="X307" s="8">
        <v>15138.35</v>
      </c>
      <c r="Y307" s="8">
        <v>28.901499999999999</v>
      </c>
      <c r="Z307" s="8">
        <v>13859.45</v>
      </c>
      <c r="AA307" s="4">
        <v>1</v>
      </c>
      <c r="AB307" s="5">
        <f t="shared" si="7"/>
        <v>0.91551919462821252</v>
      </c>
    </row>
    <row r="308" spans="1:28" x14ac:dyDescent="0.2">
      <c r="A308" s="3" t="s">
        <v>748</v>
      </c>
      <c r="B308" s="3" t="s">
        <v>676</v>
      </c>
      <c r="C308" s="4" t="s">
        <v>4</v>
      </c>
      <c r="D308" s="3" t="s">
        <v>521</v>
      </c>
      <c r="E308" s="3" t="s">
        <v>65</v>
      </c>
      <c r="F308" s="3" t="s">
        <v>10</v>
      </c>
      <c r="G308" s="3">
        <v>33537</v>
      </c>
      <c r="H308" s="3">
        <v>36529</v>
      </c>
      <c r="I308" s="3" t="s">
        <v>677</v>
      </c>
      <c r="J308" s="4" t="s">
        <v>677</v>
      </c>
      <c r="K308" s="5">
        <v>5.0139158039999998</v>
      </c>
      <c r="L308" s="5">
        <v>4.1757166720000001</v>
      </c>
      <c r="M308" s="5">
        <v>4.6247176750000003</v>
      </c>
      <c r="N308" s="5">
        <v>4.6944537249999998</v>
      </c>
      <c r="O308" s="5">
        <v>5.398556632</v>
      </c>
      <c r="P308" s="5">
        <v>5.0492449050000001</v>
      </c>
      <c r="Q308" s="5">
        <v>5.6219077850000003</v>
      </c>
      <c r="R308" s="5">
        <v>5.9487103240000003</v>
      </c>
      <c r="S308" s="5">
        <v>6.0719979950000003</v>
      </c>
      <c r="T308" s="5">
        <v>5.8732108250000001</v>
      </c>
      <c r="U308" s="5">
        <v>5.7083561639999996</v>
      </c>
      <c r="V308" s="9">
        <v>5.8456799200000003</v>
      </c>
      <c r="W308" s="8">
        <v>168.39949999999999</v>
      </c>
      <c r="X308" s="8">
        <v>4191.08</v>
      </c>
      <c r="Y308" s="8">
        <v>232.36150000000001</v>
      </c>
      <c r="Z308" s="8">
        <v>5569.82</v>
      </c>
      <c r="AA308" s="4">
        <v>1</v>
      </c>
      <c r="AB308" s="5">
        <f t="shared" si="7"/>
        <v>1.3289700983994579</v>
      </c>
    </row>
    <row r="309" spans="1:28" x14ac:dyDescent="0.2">
      <c r="A309" s="3" t="s">
        <v>748</v>
      </c>
      <c r="B309" s="3" t="s">
        <v>336</v>
      </c>
      <c r="C309" s="4" t="s">
        <v>16</v>
      </c>
      <c r="D309" s="3" t="s">
        <v>521</v>
      </c>
      <c r="E309" s="3" t="s">
        <v>65</v>
      </c>
      <c r="F309" s="3" t="s">
        <v>10</v>
      </c>
      <c r="G309" s="3">
        <v>289653</v>
      </c>
      <c r="H309" s="3">
        <v>291069</v>
      </c>
      <c r="I309" s="3" t="s">
        <v>678</v>
      </c>
      <c r="J309" s="4" t="s">
        <v>678</v>
      </c>
      <c r="K309" s="5">
        <v>7.4846083270000001</v>
      </c>
      <c r="L309" s="5">
        <v>7.7899223710000003</v>
      </c>
      <c r="M309" s="5">
        <v>7.7420606919999999</v>
      </c>
      <c r="N309" s="5">
        <v>7.5170712770000003</v>
      </c>
      <c r="O309" s="5">
        <v>7.3532604089999998</v>
      </c>
      <c r="P309" s="5">
        <v>7.0076429080000002</v>
      </c>
      <c r="Q309" s="5">
        <v>6.5340649260000001</v>
      </c>
      <c r="R309" s="5">
        <v>5.8208750880000002</v>
      </c>
      <c r="S309" s="5">
        <v>6.459223712</v>
      </c>
      <c r="T309" s="5">
        <v>7.5045589269999997</v>
      </c>
      <c r="U309" s="5">
        <v>7.5151870150000004</v>
      </c>
      <c r="V309" s="9">
        <v>6.8045730420000003</v>
      </c>
      <c r="W309" s="8">
        <v>37.406849999999999</v>
      </c>
      <c r="X309" s="8">
        <v>127.3045</v>
      </c>
      <c r="Y309" s="8">
        <v>50.387</v>
      </c>
      <c r="Z309" s="8">
        <v>990.09799999999996</v>
      </c>
      <c r="AA309" s="4">
        <v>1</v>
      </c>
      <c r="AB309" s="5">
        <f t="shared" si="7"/>
        <v>7.7773998562501712</v>
      </c>
    </row>
    <row r="310" spans="1:28" x14ac:dyDescent="0.2">
      <c r="A310" s="3" t="s">
        <v>748</v>
      </c>
      <c r="B310" s="3" t="s">
        <v>679</v>
      </c>
      <c r="C310" s="4" t="s">
        <v>4</v>
      </c>
      <c r="D310" s="3" t="s">
        <v>521</v>
      </c>
      <c r="E310" s="3" t="s">
        <v>65</v>
      </c>
      <c r="F310" s="3" t="s">
        <v>6</v>
      </c>
      <c r="G310" s="3">
        <v>404065</v>
      </c>
      <c r="H310" s="3">
        <v>405145</v>
      </c>
      <c r="I310" s="3" t="s">
        <v>680</v>
      </c>
      <c r="J310" s="4" t="s">
        <v>680</v>
      </c>
      <c r="K310" s="5">
        <v>5.8280758559999999</v>
      </c>
      <c r="L310" s="5">
        <v>6.5115911190000002</v>
      </c>
      <c r="M310" s="5">
        <v>6.1742923220000003</v>
      </c>
      <c r="N310" s="5">
        <v>6.843700278</v>
      </c>
      <c r="O310" s="5">
        <v>6.9513506009999997</v>
      </c>
      <c r="P310" s="5">
        <v>7.6398982420000001</v>
      </c>
      <c r="Q310" s="5">
        <v>7.3010730800000001</v>
      </c>
      <c r="R310" s="5">
        <v>6.6976873269999997</v>
      </c>
      <c r="S310" s="5">
        <v>5.8974190560000004</v>
      </c>
      <c r="T310" s="5">
        <v>5.3871970400000002</v>
      </c>
      <c r="U310" s="5">
        <v>5.626290472</v>
      </c>
      <c r="V310" s="9">
        <v>5.730259019</v>
      </c>
      <c r="W310" s="8">
        <v>72.134900000000002</v>
      </c>
      <c r="X310" s="8">
        <v>1986.4449999999999</v>
      </c>
      <c r="Y310" s="8">
        <v>104.21944999999999</v>
      </c>
      <c r="Z310" s="8">
        <v>1075.7149999999999</v>
      </c>
      <c r="AA310" s="4">
        <v>1</v>
      </c>
      <c r="AB310" s="5">
        <f t="shared" si="7"/>
        <v>0.54152770401395456</v>
      </c>
    </row>
    <row r="311" spans="1:28" x14ac:dyDescent="0.2">
      <c r="A311" s="3" t="s">
        <v>748</v>
      </c>
      <c r="B311" s="3" t="s">
        <v>681</v>
      </c>
      <c r="C311" s="4" t="s">
        <v>4</v>
      </c>
      <c r="D311" s="3" t="s">
        <v>521</v>
      </c>
      <c r="E311" s="3" t="s">
        <v>65</v>
      </c>
      <c r="F311" s="3" t="s">
        <v>6</v>
      </c>
      <c r="G311" s="3">
        <v>721938</v>
      </c>
      <c r="H311" s="3">
        <v>724210</v>
      </c>
      <c r="I311" s="3" t="s">
        <v>682</v>
      </c>
      <c r="J311" s="4" t="s">
        <v>682</v>
      </c>
      <c r="K311" s="5">
        <v>5.1418521779999997</v>
      </c>
      <c r="L311" s="5">
        <v>3.8553717550000002</v>
      </c>
      <c r="M311" s="5">
        <v>4.6561900569999999</v>
      </c>
      <c r="N311" s="5">
        <v>4.4766959960000001</v>
      </c>
      <c r="O311" s="5">
        <v>4.912111747</v>
      </c>
      <c r="P311" s="5">
        <v>4.554821821</v>
      </c>
      <c r="Q311" s="5">
        <v>5.0154553450000003</v>
      </c>
      <c r="R311" s="5">
        <v>4.8195776510000004</v>
      </c>
      <c r="S311" s="5">
        <v>4.3283238009999998</v>
      </c>
      <c r="T311" s="5">
        <v>4.6158908930000004</v>
      </c>
      <c r="U311" s="5">
        <v>4.5991377030000002</v>
      </c>
      <c r="V311" s="9">
        <v>4.5776022879999996</v>
      </c>
      <c r="W311" s="8">
        <v>7.3210000000000003E-3</v>
      </c>
      <c r="X311" s="8">
        <v>1074.8534999999999</v>
      </c>
      <c r="Y311" s="8">
        <v>12.17755</v>
      </c>
      <c r="Z311" s="8">
        <v>1029.905</v>
      </c>
      <c r="AA311" s="4">
        <v>1</v>
      </c>
      <c r="AB311" s="5">
        <f t="shared" si="7"/>
        <v>0.9581817429072893</v>
      </c>
    </row>
    <row r="312" spans="1:28" x14ac:dyDescent="0.2">
      <c r="A312" s="3" t="s">
        <v>748</v>
      </c>
      <c r="B312" s="3" t="s">
        <v>362</v>
      </c>
      <c r="C312" s="4" t="s">
        <v>16</v>
      </c>
      <c r="D312" s="3" t="s">
        <v>521</v>
      </c>
      <c r="E312" s="3" t="s">
        <v>348</v>
      </c>
      <c r="F312" s="3" t="s">
        <v>6</v>
      </c>
      <c r="G312" s="3">
        <v>515365</v>
      </c>
      <c r="H312" s="3">
        <v>515662</v>
      </c>
      <c r="I312" s="3" t="s">
        <v>683</v>
      </c>
      <c r="J312" s="4" t="s">
        <v>683</v>
      </c>
      <c r="K312" s="5">
        <v>3.3524496639999999</v>
      </c>
      <c r="L312" s="5">
        <v>5.4683557049999996</v>
      </c>
      <c r="M312" s="5">
        <v>9.1715436239999999</v>
      </c>
      <c r="N312" s="5">
        <v>9.4203020130000006</v>
      </c>
      <c r="O312" s="5">
        <v>9.2180536909999997</v>
      </c>
      <c r="P312" s="5">
        <v>9.4890604029999999</v>
      </c>
      <c r="Q312" s="5">
        <v>7.4116107380000003</v>
      </c>
      <c r="R312" s="5">
        <v>6.6217449659999996</v>
      </c>
      <c r="S312" s="5">
        <v>6.154127517</v>
      </c>
      <c r="T312" s="5">
        <v>5.1903020130000002</v>
      </c>
      <c r="U312" s="5">
        <v>4.8301006710000003</v>
      </c>
      <c r="V312" s="9">
        <v>5.4891946310000002</v>
      </c>
      <c r="W312" s="8">
        <v>2.048775</v>
      </c>
      <c r="X312" s="8">
        <v>12.979850000000001</v>
      </c>
      <c r="Y312" s="8">
        <v>140.43199999999999</v>
      </c>
      <c r="Z312" s="8">
        <v>1469.63</v>
      </c>
      <c r="AA312" s="4">
        <v>1</v>
      </c>
      <c r="AB312" s="5">
        <f t="shared" si="7"/>
        <v>113.22395867440687</v>
      </c>
    </row>
    <row r="313" spans="1:28" x14ac:dyDescent="0.2">
      <c r="A313" s="3" t="s">
        <v>748</v>
      </c>
      <c r="B313" s="3" t="s">
        <v>365</v>
      </c>
      <c r="C313" s="4" t="s">
        <v>16</v>
      </c>
      <c r="D313" s="3" t="s">
        <v>521</v>
      </c>
      <c r="E313" s="3" t="s">
        <v>348</v>
      </c>
      <c r="F313" s="3" t="s">
        <v>6</v>
      </c>
      <c r="G313" s="3">
        <v>515669</v>
      </c>
      <c r="H313" s="3">
        <v>515998</v>
      </c>
      <c r="I313" s="3" t="s">
        <v>684</v>
      </c>
      <c r="J313" s="4" t="s">
        <v>684</v>
      </c>
      <c r="K313" s="5">
        <v>2.4506060609999998</v>
      </c>
      <c r="L313" s="5">
        <v>3.9872424240000002</v>
      </c>
      <c r="M313" s="5">
        <v>7.7018787880000001</v>
      </c>
      <c r="N313" s="5">
        <v>7.8427878790000003</v>
      </c>
      <c r="O313" s="5">
        <v>7.8212121210000003</v>
      </c>
      <c r="P313" s="5">
        <v>8.1265151519999996</v>
      </c>
      <c r="Q313" s="5">
        <v>6.3355454550000001</v>
      </c>
      <c r="R313" s="5">
        <v>5.6524545450000003</v>
      </c>
      <c r="S313" s="5">
        <v>5.487727273</v>
      </c>
      <c r="T313" s="5">
        <v>4.5155151519999999</v>
      </c>
      <c r="U313" s="5">
        <v>4.2030606060000002</v>
      </c>
      <c r="V313" s="9">
        <v>4.8867878789999999</v>
      </c>
      <c r="W313" s="8">
        <v>5.3621499999999997</v>
      </c>
      <c r="X313" s="8">
        <v>12.205064999999999</v>
      </c>
      <c r="Y313" s="8">
        <v>118.0655</v>
      </c>
      <c r="Z313" s="8">
        <v>1384.96</v>
      </c>
      <c r="AA313" s="4">
        <v>1</v>
      </c>
      <c r="AB313" s="5">
        <f t="shared" si="7"/>
        <v>113.47420107963374</v>
      </c>
    </row>
    <row r="314" spans="1:28" x14ac:dyDescent="0.2">
      <c r="A314" s="3" t="s">
        <v>748</v>
      </c>
      <c r="B314" s="3" t="s">
        <v>685</v>
      </c>
      <c r="C314" s="4" t="s">
        <v>4</v>
      </c>
      <c r="D314" s="3" t="s">
        <v>521</v>
      </c>
      <c r="E314" s="3" t="s">
        <v>74</v>
      </c>
      <c r="F314" s="3" t="s">
        <v>6</v>
      </c>
      <c r="G314" s="3">
        <v>323484</v>
      </c>
      <c r="H314" s="3">
        <v>326260</v>
      </c>
      <c r="I314" s="3" t="s">
        <v>686</v>
      </c>
      <c r="J314" s="4" t="s">
        <v>686</v>
      </c>
      <c r="K314" s="5">
        <v>5.6390817430000002</v>
      </c>
      <c r="L314" s="5">
        <v>5.4273568599999997</v>
      </c>
      <c r="M314" s="5">
        <v>5.807868203</v>
      </c>
      <c r="N314" s="5">
        <v>4.978682031</v>
      </c>
      <c r="O314" s="5">
        <v>5.3655059420000004</v>
      </c>
      <c r="P314" s="5">
        <v>4.875700396</v>
      </c>
      <c r="Q314" s="5">
        <v>5.2596002879999997</v>
      </c>
      <c r="R314" s="5">
        <v>6.0955023410000004</v>
      </c>
      <c r="S314" s="5">
        <v>6.5728555999999996</v>
      </c>
      <c r="T314" s="5">
        <v>6.4260713000000003</v>
      </c>
      <c r="U314" s="5">
        <v>7.30271516</v>
      </c>
      <c r="V314" s="9">
        <v>6.4176053289999997</v>
      </c>
      <c r="W314" s="8">
        <v>70.623999999999995</v>
      </c>
      <c r="X314" s="8">
        <v>683.68550000000005</v>
      </c>
      <c r="Y314" s="8">
        <v>123.145</v>
      </c>
      <c r="Z314" s="8">
        <v>1731.2750000000001</v>
      </c>
      <c r="AA314" s="4">
        <v>1</v>
      </c>
      <c r="AB314" s="5">
        <f t="shared" si="7"/>
        <v>2.532268126207152</v>
      </c>
    </row>
    <row r="315" spans="1:28" x14ac:dyDescent="0.2">
      <c r="A315" s="3" t="s">
        <v>748</v>
      </c>
      <c r="B315" s="3" t="s">
        <v>687</v>
      </c>
      <c r="C315" s="4" t="s">
        <v>4</v>
      </c>
      <c r="D315" s="3" t="s">
        <v>521</v>
      </c>
      <c r="E315" s="3" t="s">
        <v>74</v>
      </c>
      <c r="F315" s="3" t="s">
        <v>6</v>
      </c>
      <c r="G315" s="3">
        <v>618554</v>
      </c>
      <c r="H315" s="3">
        <v>620179</v>
      </c>
      <c r="I315" s="3" t="s">
        <v>688</v>
      </c>
      <c r="J315" s="4" t="s">
        <v>688</v>
      </c>
      <c r="K315" s="5">
        <v>4.5216420660000001</v>
      </c>
      <c r="L315" s="5">
        <v>5.509815498</v>
      </c>
      <c r="M315" s="5">
        <v>5.3301476010000002</v>
      </c>
      <c r="N315" s="5">
        <v>5.3501107010000002</v>
      </c>
      <c r="O315" s="5">
        <v>4.8510332099999998</v>
      </c>
      <c r="P315" s="5">
        <v>5.3002029520000002</v>
      </c>
      <c r="Q315" s="5">
        <v>6.0987269370000003</v>
      </c>
      <c r="R315" s="5">
        <v>7.7856088559999996</v>
      </c>
      <c r="S315" s="5">
        <v>8.6739667899999997</v>
      </c>
      <c r="T315" s="5">
        <v>7.426273063</v>
      </c>
      <c r="U315" s="5">
        <v>6.9271955719999996</v>
      </c>
      <c r="V315" s="9">
        <v>6.8473431729999996</v>
      </c>
      <c r="W315" s="8">
        <v>91.558999999999997</v>
      </c>
      <c r="X315" s="8">
        <v>761.98350000000005</v>
      </c>
      <c r="Y315" s="8">
        <v>104.10550000000001</v>
      </c>
      <c r="Z315" s="8">
        <v>575.4425</v>
      </c>
      <c r="AA315" s="4">
        <v>1</v>
      </c>
      <c r="AB315" s="5">
        <f t="shared" si="7"/>
        <v>0.75519023705893884</v>
      </c>
    </row>
    <row r="316" spans="1:28" x14ac:dyDescent="0.2">
      <c r="A316" s="3" t="s">
        <v>748</v>
      </c>
      <c r="B316" s="3" t="s">
        <v>689</v>
      </c>
      <c r="C316" s="4" t="s">
        <v>4</v>
      </c>
      <c r="D316" s="3" t="s">
        <v>521</v>
      </c>
      <c r="E316" s="3" t="s">
        <v>74</v>
      </c>
      <c r="F316" s="3" t="s">
        <v>6</v>
      </c>
      <c r="G316" s="3">
        <v>939885</v>
      </c>
      <c r="H316" s="3">
        <v>940942</v>
      </c>
      <c r="I316" s="3" t="s">
        <v>690</v>
      </c>
      <c r="J316" s="4" t="s">
        <v>690</v>
      </c>
      <c r="K316" s="5">
        <v>5.3897920600000004</v>
      </c>
      <c r="L316" s="5">
        <v>6.9867674859999997</v>
      </c>
      <c r="M316" s="5">
        <v>6.2781096410000004</v>
      </c>
      <c r="N316" s="5">
        <v>6.4677504729999997</v>
      </c>
      <c r="O316" s="5">
        <v>6.7072967859999997</v>
      </c>
      <c r="P316" s="5">
        <v>6.2381852550000003</v>
      </c>
      <c r="Q316" s="5">
        <v>5.5594706990000002</v>
      </c>
      <c r="R316" s="5">
        <v>4.611266541</v>
      </c>
      <c r="S316" s="5">
        <v>3.7129678639999999</v>
      </c>
      <c r="T316" s="5">
        <v>4.2619281659999997</v>
      </c>
      <c r="U316" s="5">
        <v>5.0604158789999998</v>
      </c>
      <c r="V316" s="9">
        <v>4.8607939509999998</v>
      </c>
      <c r="W316" s="8">
        <v>21.466650000000001</v>
      </c>
      <c r="X316" s="8">
        <v>463.32150000000001</v>
      </c>
      <c r="Y316" s="8">
        <v>30.628150000000002</v>
      </c>
      <c r="Z316" s="8">
        <v>437.04649999999998</v>
      </c>
      <c r="AA316" s="4">
        <v>1</v>
      </c>
      <c r="AB316" s="5">
        <f t="shared" si="7"/>
        <v>0.94328991855547384</v>
      </c>
    </row>
    <row r="317" spans="1:28" x14ac:dyDescent="0.2">
      <c r="A317" s="3" t="s">
        <v>748</v>
      </c>
      <c r="B317" s="3" t="s">
        <v>691</v>
      </c>
      <c r="C317" s="4" t="s">
        <v>4</v>
      </c>
      <c r="D317" s="3" t="s">
        <v>521</v>
      </c>
      <c r="E317" s="3" t="s">
        <v>101</v>
      </c>
      <c r="F317" s="3" t="s">
        <v>10</v>
      </c>
      <c r="G317" s="3">
        <v>165529</v>
      </c>
      <c r="H317" s="3">
        <v>168705</v>
      </c>
      <c r="I317" s="3" t="s">
        <v>692</v>
      </c>
      <c r="J317" s="4" t="s">
        <v>692</v>
      </c>
      <c r="K317" s="5">
        <v>5.6449638020000004</v>
      </c>
      <c r="L317" s="5">
        <v>6.8033081519999996</v>
      </c>
      <c r="M317" s="5">
        <v>6.3028643369999999</v>
      </c>
      <c r="N317" s="5">
        <v>5.3820302169999996</v>
      </c>
      <c r="O317" s="5">
        <v>5.0228517469999998</v>
      </c>
      <c r="P317" s="5">
        <v>4.923943972</v>
      </c>
      <c r="Q317" s="5">
        <v>4.337771483</v>
      </c>
      <c r="R317" s="5">
        <v>3.7587378029999998</v>
      </c>
      <c r="S317" s="5">
        <v>3.4712842300000002</v>
      </c>
      <c r="T317" s="5">
        <v>3.6545294300000002</v>
      </c>
      <c r="U317" s="5">
        <v>4.0130406040000004</v>
      </c>
      <c r="V317" s="9">
        <v>3.8975259680000001</v>
      </c>
      <c r="W317" s="8">
        <v>304.226</v>
      </c>
      <c r="X317" s="8">
        <v>9186.375</v>
      </c>
      <c r="Y317" s="8">
        <v>256.36950000000002</v>
      </c>
      <c r="Z317" s="8">
        <v>10742.5</v>
      </c>
      <c r="AA317" s="4">
        <v>1</v>
      </c>
      <c r="AB317" s="5">
        <f t="shared" si="7"/>
        <v>1.1693948918915242</v>
      </c>
    </row>
    <row r="318" spans="1:28" x14ac:dyDescent="0.2">
      <c r="A318" s="3" t="s">
        <v>748</v>
      </c>
      <c r="B318" s="3" t="s">
        <v>693</v>
      </c>
      <c r="C318" s="4" t="s">
        <v>4</v>
      </c>
      <c r="D318" s="3" t="s">
        <v>521</v>
      </c>
      <c r="E318" s="3" t="s">
        <v>101</v>
      </c>
      <c r="F318" s="3" t="s">
        <v>10</v>
      </c>
      <c r="G318" s="3">
        <v>165529</v>
      </c>
      <c r="H318" s="3">
        <v>168705</v>
      </c>
      <c r="I318" s="3" t="s">
        <v>692</v>
      </c>
      <c r="J318" s="4" t="s">
        <v>692</v>
      </c>
      <c r="K318" s="5">
        <v>5.6449638020000004</v>
      </c>
      <c r="L318" s="5">
        <v>6.8033081519999996</v>
      </c>
      <c r="M318" s="5">
        <v>6.3028643369999999</v>
      </c>
      <c r="N318" s="5">
        <v>5.3820302169999996</v>
      </c>
      <c r="O318" s="5">
        <v>5.0228517469999998</v>
      </c>
      <c r="P318" s="5">
        <v>4.923943972</v>
      </c>
      <c r="Q318" s="5">
        <v>4.337771483</v>
      </c>
      <c r="R318" s="5">
        <v>3.7587378029999998</v>
      </c>
      <c r="S318" s="5">
        <v>3.4712842300000002</v>
      </c>
      <c r="T318" s="5">
        <v>3.6545294300000002</v>
      </c>
      <c r="U318" s="5">
        <v>4.0130406040000004</v>
      </c>
      <c r="V318" s="9">
        <v>3.8975259680000001</v>
      </c>
      <c r="W318" s="8">
        <v>304.226</v>
      </c>
      <c r="X318" s="8">
        <v>9186.375</v>
      </c>
      <c r="Y318" s="8">
        <v>256.36950000000002</v>
      </c>
      <c r="Z318" s="8">
        <v>10742.5</v>
      </c>
      <c r="AA318" s="4">
        <v>1</v>
      </c>
      <c r="AB318" s="5">
        <f t="shared" si="7"/>
        <v>1.1693948918915242</v>
      </c>
    </row>
    <row r="319" spans="1:28" x14ac:dyDescent="0.2">
      <c r="A319" s="3" t="s">
        <v>748</v>
      </c>
      <c r="B319" s="3" t="s">
        <v>694</v>
      </c>
      <c r="C319" s="4" t="s">
        <v>4</v>
      </c>
      <c r="D319" s="3" t="s">
        <v>521</v>
      </c>
      <c r="E319" s="3" t="s">
        <v>101</v>
      </c>
      <c r="F319" s="3" t="s">
        <v>6</v>
      </c>
      <c r="G319" s="3">
        <v>169853</v>
      </c>
      <c r="H319" s="3">
        <v>171445</v>
      </c>
      <c r="I319" s="3" t="s">
        <v>695</v>
      </c>
      <c r="J319" s="4" t="s">
        <v>695</v>
      </c>
      <c r="K319" s="5">
        <v>6.2604331450000004</v>
      </c>
      <c r="L319" s="5">
        <v>5.6964595100000004</v>
      </c>
      <c r="M319" s="5">
        <v>6.0938669179999998</v>
      </c>
      <c r="N319" s="5">
        <v>5.6580037660000002</v>
      </c>
      <c r="O319" s="5">
        <v>5.7824168240000002</v>
      </c>
      <c r="P319" s="5">
        <v>5.4916133079999998</v>
      </c>
      <c r="Q319" s="5">
        <v>5.4829755179999999</v>
      </c>
      <c r="R319" s="5">
        <v>5.1387445070000002</v>
      </c>
      <c r="S319" s="5">
        <v>5.1400878839999997</v>
      </c>
      <c r="T319" s="5">
        <v>5.6634526049999998</v>
      </c>
      <c r="U319" s="5">
        <v>5.7048462019999997</v>
      </c>
      <c r="V319" s="9">
        <v>5.15131199</v>
      </c>
      <c r="W319" s="8">
        <v>131.47200000000001</v>
      </c>
      <c r="X319" s="8">
        <v>335.74400000000003</v>
      </c>
      <c r="Y319" s="8">
        <v>87.274799999999999</v>
      </c>
      <c r="Z319" s="8">
        <v>580.08199999999999</v>
      </c>
      <c r="AA319" s="4">
        <v>1</v>
      </c>
      <c r="AB319" s="5">
        <f t="shared" si="7"/>
        <v>1.7277509054517726</v>
      </c>
    </row>
    <row r="320" spans="1:28" x14ac:dyDescent="0.2">
      <c r="A320" s="3" t="s">
        <v>748</v>
      </c>
      <c r="B320" s="3" t="s">
        <v>696</v>
      </c>
      <c r="C320" s="4" t="s">
        <v>4</v>
      </c>
      <c r="D320" s="3" t="s">
        <v>521</v>
      </c>
      <c r="E320" s="3" t="s">
        <v>101</v>
      </c>
      <c r="F320" s="3" t="s">
        <v>6</v>
      </c>
      <c r="G320" s="3">
        <v>608925</v>
      </c>
      <c r="H320" s="3">
        <v>609894</v>
      </c>
      <c r="I320" s="3" t="s">
        <v>697</v>
      </c>
      <c r="J320" s="4" t="s">
        <v>697</v>
      </c>
      <c r="K320" s="5">
        <v>7.6121443299999996</v>
      </c>
      <c r="L320" s="5">
        <v>8.4113195879999996</v>
      </c>
      <c r="M320" s="5">
        <v>7.732020619</v>
      </c>
      <c r="N320" s="5">
        <v>8.0017422679999992</v>
      </c>
      <c r="O320" s="5">
        <v>7.6720824739999998</v>
      </c>
      <c r="P320" s="5">
        <v>7.7519999999999998</v>
      </c>
      <c r="Q320" s="5">
        <v>6.6731134020000002</v>
      </c>
      <c r="R320" s="5">
        <v>7.2924742269999996</v>
      </c>
      <c r="S320" s="5">
        <v>7.4423195880000002</v>
      </c>
      <c r="T320" s="5">
        <v>7.4423195880000002</v>
      </c>
      <c r="U320" s="5">
        <v>7.4622989689999999</v>
      </c>
      <c r="V320" s="9">
        <v>7.9617835049999996</v>
      </c>
      <c r="W320" s="8">
        <v>142.37299999999999</v>
      </c>
      <c r="X320" s="8">
        <v>4686.9799999999996</v>
      </c>
      <c r="Y320" s="8">
        <v>48.620899999999999</v>
      </c>
      <c r="Z320" s="8">
        <v>1776.2049999999999</v>
      </c>
      <c r="AA320" s="4">
        <v>1</v>
      </c>
      <c r="AB320" s="5">
        <f t="shared" si="7"/>
        <v>0.37896577326978143</v>
      </c>
    </row>
    <row r="321" spans="1:28" x14ac:dyDescent="0.2">
      <c r="A321" s="3" t="s">
        <v>748</v>
      </c>
      <c r="B321" s="3" t="s">
        <v>698</v>
      </c>
      <c r="C321" s="4" t="s">
        <v>4</v>
      </c>
      <c r="D321" s="3" t="s">
        <v>521</v>
      </c>
      <c r="E321" s="3" t="s">
        <v>101</v>
      </c>
      <c r="F321" s="3" t="s">
        <v>6</v>
      </c>
      <c r="G321" s="3">
        <v>608925</v>
      </c>
      <c r="H321" s="3">
        <v>609894</v>
      </c>
      <c r="I321" s="3" t="s">
        <v>697</v>
      </c>
      <c r="J321" s="4" t="s">
        <v>697</v>
      </c>
      <c r="K321" s="5">
        <v>7.6121443299999996</v>
      </c>
      <c r="L321" s="5">
        <v>8.4113195879999996</v>
      </c>
      <c r="M321" s="5">
        <v>7.732020619</v>
      </c>
      <c r="N321" s="5">
        <v>8.0017422679999992</v>
      </c>
      <c r="O321" s="5">
        <v>7.6720824739999998</v>
      </c>
      <c r="P321" s="5">
        <v>7.7519999999999998</v>
      </c>
      <c r="Q321" s="5">
        <v>6.6731134020000002</v>
      </c>
      <c r="R321" s="5">
        <v>7.2924742269999996</v>
      </c>
      <c r="S321" s="5">
        <v>7.4423195880000002</v>
      </c>
      <c r="T321" s="5">
        <v>7.4423195880000002</v>
      </c>
      <c r="U321" s="5">
        <v>7.4622989689999999</v>
      </c>
      <c r="V321" s="9">
        <v>7.9617835049999996</v>
      </c>
      <c r="W321" s="8">
        <v>142.37299999999999</v>
      </c>
      <c r="X321" s="8">
        <v>4686.9799999999996</v>
      </c>
      <c r="Y321" s="8">
        <v>48.620899999999999</v>
      </c>
      <c r="Z321" s="8">
        <v>1776.2049999999999</v>
      </c>
      <c r="AA321" s="4">
        <v>1</v>
      </c>
      <c r="AB321" s="5">
        <f t="shared" si="7"/>
        <v>0.37896577326978143</v>
      </c>
    </row>
    <row r="322" spans="1:28" x14ac:dyDescent="0.2">
      <c r="A322" s="3" t="s">
        <v>748</v>
      </c>
      <c r="B322" s="3" t="s">
        <v>699</v>
      </c>
      <c r="C322" s="4" t="s">
        <v>4</v>
      </c>
      <c r="D322" s="3" t="s">
        <v>521</v>
      </c>
      <c r="E322" s="3" t="s">
        <v>101</v>
      </c>
      <c r="F322" s="3" t="s">
        <v>6</v>
      </c>
      <c r="G322" s="3">
        <v>711245</v>
      </c>
      <c r="H322" s="3">
        <v>711662</v>
      </c>
      <c r="I322" s="3" t="s">
        <v>700</v>
      </c>
      <c r="J322" s="4" t="s">
        <v>700</v>
      </c>
      <c r="K322" s="5">
        <v>6.3547607660000001</v>
      </c>
      <c r="L322" s="5">
        <v>7.7015311000000004</v>
      </c>
      <c r="M322" s="5">
        <v>6.8136602870000003</v>
      </c>
      <c r="N322" s="5">
        <v>7.0331339709999998</v>
      </c>
      <c r="O322" s="5">
        <v>6.9533253589999999</v>
      </c>
      <c r="P322" s="5">
        <v>6.703923445</v>
      </c>
      <c r="Q322" s="5">
        <v>6.6540430620000004</v>
      </c>
      <c r="R322" s="5">
        <v>6.4744736840000003</v>
      </c>
      <c r="S322" s="5">
        <v>5.2474162680000003</v>
      </c>
      <c r="T322" s="5">
        <v>4.7585885169999997</v>
      </c>
      <c r="U322" s="5">
        <v>5.5466985649999998</v>
      </c>
      <c r="V322" s="9">
        <v>5.3771052629999998</v>
      </c>
      <c r="W322" s="8">
        <v>5.8425799999999999</v>
      </c>
      <c r="X322" s="8">
        <v>468.03300000000002</v>
      </c>
      <c r="Y322" s="8">
        <v>27.683</v>
      </c>
      <c r="Z322" s="8">
        <v>405.113</v>
      </c>
      <c r="AA322" s="4">
        <v>1</v>
      </c>
      <c r="AB322" s="5">
        <f t="shared" si="7"/>
        <v>0.86556503494411718</v>
      </c>
    </row>
    <row r="323" spans="1:28" x14ac:dyDescent="0.2">
      <c r="A323" s="3" t="s">
        <v>748</v>
      </c>
      <c r="B323" s="3" t="s">
        <v>701</v>
      </c>
      <c r="C323" s="4" t="s">
        <v>4</v>
      </c>
      <c r="D323" s="3" t="s">
        <v>521</v>
      </c>
      <c r="E323" s="3" t="s">
        <v>101</v>
      </c>
      <c r="F323" s="3" t="s">
        <v>6</v>
      </c>
      <c r="G323" s="3">
        <v>772750</v>
      </c>
      <c r="H323" s="3">
        <v>773598</v>
      </c>
      <c r="I323" s="3" t="s">
        <v>702</v>
      </c>
      <c r="J323" s="4" t="s">
        <v>702</v>
      </c>
      <c r="K323" s="5">
        <v>4.6648881040000001</v>
      </c>
      <c r="L323" s="5">
        <v>7.9494346289999998</v>
      </c>
      <c r="M323" s="5">
        <v>8.4070553589999992</v>
      </c>
      <c r="N323" s="5">
        <v>7.7042285039999996</v>
      </c>
      <c r="O323" s="5">
        <v>7.9968197879999998</v>
      </c>
      <c r="P323" s="5">
        <v>7.9809187279999998</v>
      </c>
      <c r="Q323" s="5">
        <v>7.551731449</v>
      </c>
      <c r="R323" s="5">
        <v>6.5072202590000003</v>
      </c>
      <c r="S323" s="5">
        <v>6.5655712599999996</v>
      </c>
      <c r="T323" s="5">
        <v>7.3695524150000002</v>
      </c>
      <c r="U323" s="5">
        <v>7.9406242640000002</v>
      </c>
      <c r="V323" s="9">
        <v>7.3932508830000003</v>
      </c>
      <c r="W323" s="8">
        <v>44.338299999999997</v>
      </c>
      <c r="X323" s="8">
        <v>30.47165</v>
      </c>
      <c r="Y323" s="8">
        <v>58.028300000000002</v>
      </c>
      <c r="Z323" s="8">
        <v>500.82499999999999</v>
      </c>
      <c r="AA323" s="4">
        <v>1</v>
      </c>
      <c r="AB323" s="5">
        <f t="shared" si="7"/>
        <v>16.435768985269913</v>
      </c>
    </row>
    <row r="324" spans="1:28" x14ac:dyDescent="0.2">
      <c r="A324" s="3" t="s">
        <v>748</v>
      </c>
      <c r="B324" s="3" t="s">
        <v>703</v>
      </c>
      <c r="C324" s="4" t="s">
        <v>4</v>
      </c>
      <c r="D324" s="3" t="s">
        <v>521</v>
      </c>
      <c r="E324" s="3" t="s">
        <v>108</v>
      </c>
      <c r="F324" s="3" t="s">
        <v>6</v>
      </c>
      <c r="G324" s="3">
        <v>110847</v>
      </c>
      <c r="H324" s="3">
        <v>112903</v>
      </c>
      <c r="I324" s="3" t="s">
        <v>704</v>
      </c>
      <c r="J324" s="4" t="s">
        <v>704</v>
      </c>
      <c r="K324" s="5">
        <v>5.5510160429999997</v>
      </c>
      <c r="L324" s="5">
        <v>3.7139766650000001</v>
      </c>
      <c r="M324" s="5">
        <v>4.0945065630000004</v>
      </c>
      <c r="N324" s="5">
        <v>3.5644385029999999</v>
      </c>
      <c r="O324" s="5">
        <v>3.596465727</v>
      </c>
      <c r="P324" s="5">
        <v>3.4789790960000002</v>
      </c>
      <c r="Q324" s="5">
        <v>3.3256587259999999</v>
      </c>
      <c r="R324" s="5">
        <v>3.4552795330000001</v>
      </c>
      <c r="S324" s="5">
        <v>4.6230092369999998</v>
      </c>
      <c r="T324" s="5">
        <v>4.6819251340000001</v>
      </c>
      <c r="U324" s="5">
        <v>4.5816042780000004</v>
      </c>
      <c r="V324" s="9">
        <v>4.7899708309999998</v>
      </c>
      <c r="W324" s="8">
        <v>66.656149999999997</v>
      </c>
      <c r="X324" s="8">
        <v>2569.8000000000002</v>
      </c>
      <c r="Y324" s="8">
        <v>50.400599999999997</v>
      </c>
      <c r="Z324" s="8">
        <v>221.64349999999999</v>
      </c>
      <c r="AA324" s="4">
        <v>1</v>
      </c>
      <c r="AB324" s="5">
        <f t="shared" si="7"/>
        <v>8.6249319013152762E-2</v>
      </c>
    </row>
    <row r="325" spans="1:28" x14ac:dyDescent="0.2">
      <c r="A325" s="3" t="s">
        <v>748</v>
      </c>
      <c r="B325" s="3" t="s">
        <v>705</v>
      </c>
      <c r="C325" s="4" t="s">
        <v>4</v>
      </c>
      <c r="D325" s="3" t="s">
        <v>521</v>
      </c>
      <c r="E325" s="3" t="s">
        <v>108</v>
      </c>
      <c r="F325" s="3" t="s">
        <v>6</v>
      </c>
      <c r="G325" s="3">
        <v>335173</v>
      </c>
      <c r="H325" s="3">
        <v>337741</v>
      </c>
      <c r="I325" s="3" t="s">
        <v>524</v>
      </c>
      <c r="J325" s="4" t="s">
        <v>524</v>
      </c>
      <c r="K325" s="5">
        <v>7.3189100820000004</v>
      </c>
      <c r="L325" s="5">
        <v>8.6116738030000004</v>
      </c>
      <c r="M325" s="5">
        <v>8.4818372909999997</v>
      </c>
      <c r="N325" s="5">
        <v>8.3133359280000008</v>
      </c>
      <c r="O325" s="5">
        <v>8.4878590890000005</v>
      </c>
      <c r="P325" s="5">
        <v>8.2282094200000007</v>
      </c>
      <c r="Q325" s="5">
        <v>8.0717477619999993</v>
      </c>
      <c r="R325" s="5">
        <v>8.9708018680000006</v>
      </c>
      <c r="S325" s="5">
        <v>9.5195367849999997</v>
      </c>
      <c r="T325" s="5">
        <v>8.8334682759999996</v>
      </c>
      <c r="U325" s="5">
        <v>8.2943752429999993</v>
      </c>
      <c r="V325" s="9">
        <v>8.3672790970000008</v>
      </c>
      <c r="W325" s="8">
        <v>4.2809935000000001</v>
      </c>
      <c r="X325" s="8">
        <v>1449.875</v>
      </c>
      <c r="Y325" s="8">
        <v>51.79495</v>
      </c>
      <c r="Z325" s="8">
        <v>3015.23</v>
      </c>
      <c r="AA325" s="4">
        <v>1</v>
      </c>
      <c r="AB325" s="5">
        <f t="shared" si="7"/>
        <v>2.0796482455384084</v>
      </c>
    </row>
    <row r="326" spans="1:28" x14ac:dyDescent="0.2">
      <c r="A326" s="3" t="s">
        <v>748</v>
      </c>
      <c r="B326" s="3" t="s">
        <v>706</v>
      </c>
      <c r="C326" s="4" t="s">
        <v>4</v>
      </c>
      <c r="D326" s="3" t="s">
        <v>521</v>
      </c>
      <c r="E326" s="3" t="s">
        <v>108</v>
      </c>
      <c r="F326" s="3" t="s">
        <v>6</v>
      </c>
      <c r="G326" s="3">
        <v>529847</v>
      </c>
      <c r="H326" s="3">
        <v>531455</v>
      </c>
      <c r="I326" s="3" t="s">
        <v>707</v>
      </c>
      <c r="J326" s="4" t="s">
        <v>707</v>
      </c>
      <c r="K326" s="5">
        <v>8.9077750160000004</v>
      </c>
      <c r="L326" s="5">
        <v>6.5719390930000001</v>
      </c>
      <c r="M326" s="5">
        <v>6.3346053449999999</v>
      </c>
      <c r="N326" s="5">
        <v>5.099608452</v>
      </c>
      <c r="O326" s="5">
        <v>5.529540087</v>
      </c>
      <c r="P326" s="5">
        <v>5.0651274080000004</v>
      </c>
      <c r="Q326" s="5">
        <v>5.4542883780000002</v>
      </c>
      <c r="R326" s="5">
        <v>6.2230205099999996</v>
      </c>
      <c r="S326" s="5">
        <v>6.0347917960000004</v>
      </c>
      <c r="T326" s="5">
        <v>5.6319950280000004</v>
      </c>
      <c r="U326" s="5">
        <v>4.9823990059999996</v>
      </c>
      <c r="V326" s="9">
        <v>5.3540894970000004</v>
      </c>
      <c r="W326" s="8">
        <v>188.393</v>
      </c>
      <c r="X326" s="8">
        <v>3449.76</v>
      </c>
      <c r="Y326" s="8">
        <v>145.06</v>
      </c>
      <c r="Z326" s="8">
        <v>1512.95</v>
      </c>
      <c r="AA326" s="4">
        <v>1</v>
      </c>
      <c r="AB326" s="5">
        <f t="shared" si="7"/>
        <v>0.43856674087472752</v>
      </c>
    </row>
    <row r="327" spans="1:28" x14ac:dyDescent="0.2">
      <c r="A327" s="3" t="s">
        <v>748</v>
      </c>
      <c r="B327" s="3" t="s">
        <v>708</v>
      </c>
      <c r="C327" s="4" t="s">
        <v>4</v>
      </c>
      <c r="D327" s="3" t="s">
        <v>521</v>
      </c>
      <c r="E327" s="3" t="s">
        <v>108</v>
      </c>
      <c r="F327" s="3" t="s">
        <v>6</v>
      </c>
      <c r="G327" s="3">
        <v>652478</v>
      </c>
      <c r="H327" s="3">
        <v>653206</v>
      </c>
      <c r="I327" s="3" t="s">
        <v>709</v>
      </c>
      <c r="J327" s="4" t="s">
        <v>709</v>
      </c>
      <c r="K327" s="5">
        <v>7.2392866939999996</v>
      </c>
      <c r="L327" s="5">
        <v>5.5866666670000003</v>
      </c>
      <c r="M327" s="5">
        <v>6.1227846359999996</v>
      </c>
      <c r="N327" s="5">
        <v>6.561426612</v>
      </c>
      <c r="O327" s="5">
        <v>7.014513032</v>
      </c>
      <c r="P327" s="5">
        <v>7.297256516</v>
      </c>
      <c r="Q327" s="5">
        <v>7.7161454049999998</v>
      </c>
      <c r="R327" s="5">
        <v>8.1469547329999994</v>
      </c>
      <c r="S327" s="5">
        <v>8.4973936900000009</v>
      </c>
      <c r="T327" s="5">
        <v>8.3733744859999995</v>
      </c>
      <c r="U327" s="5">
        <v>7.5204115229999999</v>
      </c>
      <c r="V327" s="9">
        <v>7.9388751710000003</v>
      </c>
      <c r="W327" s="8">
        <v>0</v>
      </c>
      <c r="X327" s="8">
        <v>1914.4</v>
      </c>
      <c r="Y327" s="8">
        <v>114.0215</v>
      </c>
      <c r="Z327" s="8">
        <v>1852.675</v>
      </c>
      <c r="AA327" s="4">
        <v>1</v>
      </c>
      <c r="AB327" s="5">
        <f t="shared" si="7"/>
        <v>0.96775752193898867</v>
      </c>
    </row>
    <row r="328" spans="1:28" x14ac:dyDescent="0.2">
      <c r="A328" s="3" t="s">
        <v>748</v>
      </c>
      <c r="B328" s="3" t="s">
        <v>710</v>
      </c>
      <c r="C328" s="4" t="s">
        <v>4</v>
      </c>
      <c r="D328" s="3" t="s">
        <v>521</v>
      </c>
      <c r="E328" s="3" t="s">
        <v>108</v>
      </c>
      <c r="F328" s="3" t="s">
        <v>6</v>
      </c>
      <c r="G328" s="3">
        <v>766608</v>
      </c>
      <c r="H328" s="3">
        <v>769384</v>
      </c>
      <c r="I328" s="3" t="s">
        <v>711</v>
      </c>
      <c r="J328" s="4" t="s">
        <v>711</v>
      </c>
      <c r="K328" s="5">
        <v>6.4997371260000003</v>
      </c>
      <c r="L328" s="5">
        <v>6.5118941299999999</v>
      </c>
      <c r="M328" s="5">
        <v>6.7043896289999996</v>
      </c>
      <c r="N328" s="5">
        <v>6.340212459</v>
      </c>
      <c r="O328" s="5">
        <v>6.4096615049999999</v>
      </c>
      <c r="P328" s="5">
        <v>6.1439935180000003</v>
      </c>
      <c r="Q328" s="5">
        <v>6.5886208140000004</v>
      </c>
      <c r="R328" s="5">
        <v>7.4419913580000001</v>
      </c>
      <c r="S328" s="5">
        <v>7.5537918619999997</v>
      </c>
      <c r="T328" s="5">
        <v>6.6581958950000004</v>
      </c>
      <c r="U328" s="5">
        <v>6.3218473169999996</v>
      </c>
      <c r="V328" s="9">
        <v>6.4158300319999997</v>
      </c>
      <c r="W328" s="8">
        <v>165.43549999999999</v>
      </c>
      <c r="X328" s="8">
        <v>3886.34</v>
      </c>
      <c r="Y328" s="8">
        <v>112.557</v>
      </c>
      <c r="Z328" s="8">
        <v>7271.7950000000001</v>
      </c>
      <c r="AA328" s="4">
        <v>1</v>
      </c>
      <c r="AB328" s="5">
        <f t="shared" si="7"/>
        <v>1.8711165260888136</v>
      </c>
    </row>
    <row r="329" spans="1:28" x14ac:dyDescent="0.2">
      <c r="A329" s="3" t="s">
        <v>748</v>
      </c>
      <c r="B329" s="3" t="s">
        <v>712</v>
      </c>
      <c r="C329" s="4" t="s">
        <v>4</v>
      </c>
      <c r="D329" s="3" t="s">
        <v>521</v>
      </c>
      <c r="E329" s="3" t="s">
        <v>112</v>
      </c>
      <c r="F329" s="3" t="s">
        <v>6</v>
      </c>
      <c r="G329" s="3">
        <v>219231</v>
      </c>
      <c r="H329" s="3">
        <v>220543</v>
      </c>
      <c r="I329" s="3" t="s">
        <v>713</v>
      </c>
      <c r="J329" s="4" t="s">
        <v>713</v>
      </c>
      <c r="K329" s="5">
        <v>8.2402437170000002</v>
      </c>
      <c r="L329" s="5">
        <v>9.5260167560000006</v>
      </c>
      <c r="M329" s="5">
        <v>8.4806321400000009</v>
      </c>
      <c r="N329" s="5">
        <v>7.6787890330000002</v>
      </c>
      <c r="O329" s="5">
        <v>7.9394668700000004</v>
      </c>
      <c r="P329" s="5">
        <v>7.9571515609999999</v>
      </c>
      <c r="Q329" s="5">
        <v>6.9943640519999999</v>
      </c>
      <c r="R329" s="5">
        <v>6.4354455450000003</v>
      </c>
      <c r="S329" s="5">
        <v>6.19375476</v>
      </c>
      <c r="T329" s="5">
        <v>6.0126580350000003</v>
      </c>
      <c r="U329" s="5">
        <v>6.538948972</v>
      </c>
      <c r="V329" s="9">
        <v>6.0938156890000004</v>
      </c>
      <c r="W329" s="8">
        <v>106.5959</v>
      </c>
      <c r="X329" s="8">
        <v>736.18299999999999</v>
      </c>
      <c r="Y329" s="8">
        <v>352.80349999999999</v>
      </c>
      <c r="Z329" s="8">
        <v>1955.6</v>
      </c>
      <c r="AA329" s="4">
        <v>1</v>
      </c>
      <c r="AB329" s="5">
        <f t="shared" si="7"/>
        <v>2.6564047254554914</v>
      </c>
    </row>
    <row r="330" spans="1:28" x14ac:dyDescent="0.2">
      <c r="A330" s="3" t="s">
        <v>748</v>
      </c>
      <c r="B330" s="3" t="s">
        <v>714</v>
      </c>
      <c r="C330" s="4" t="s">
        <v>4</v>
      </c>
      <c r="D330" s="3" t="s">
        <v>521</v>
      </c>
      <c r="E330" s="3" t="s">
        <v>112</v>
      </c>
      <c r="F330" s="3" t="s">
        <v>6</v>
      </c>
      <c r="G330" s="3">
        <v>268132</v>
      </c>
      <c r="H330" s="3">
        <v>269573</v>
      </c>
      <c r="I330" s="3" t="s">
        <v>715</v>
      </c>
      <c r="J330" s="4" t="s">
        <v>715</v>
      </c>
      <c r="K330" s="5">
        <v>8.1586685160000005</v>
      </c>
      <c r="L330" s="5">
        <v>8.7778085990000001</v>
      </c>
      <c r="M330" s="5">
        <v>8.5181692089999999</v>
      </c>
      <c r="N330" s="5">
        <v>8.5680998610000003</v>
      </c>
      <c r="O330" s="5">
        <v>8.7378640779999994</v>
      </c>
      <c r="P330" s="5">
        <v>8.7977808599999996</v>
      </c>
      <c r="Q330" s="5">
        <v>8.4782246879999992</v>
      </c>
      <c r="R330" s="5">
        <v>8.4582524269999997</v>
      </c>
      <c r="S330" s="5">
        <v>7.5794729539999999</v>
      </c>
      <c r="T330" s="5">
        <v>6.6407766989999999</v>
      </c>
      <c r="U330" s="5">
        <v>6.970319001</v>
      </c>
      <c r="V330" s="9">
        <v>7.0701803050000001</v>
      </c>
      <c r="W330" s="8">
        <v>103.82765000000001</v>
      </c>
      <c r="X330" s="8">
        <v>1128.03</v>
      </c>
      <c r="Y330" s="8">
        <v>363.46600000000001</v>
      </c>
      <c r="Z330" s="8">
        <v>2806.3249999999998</v>
      </c>
      <c r="AA330" s="4">
        <v>1</v>
      </c>
      <c r="AB330" s="5">
        <f t="shared" si="7"/>
        <v>2.4878106078739042</v>
      </c>
    </row>
    <row r="331" spans="1:28" x14ac:dyDescent="0.2">
      <c r="A331" s="3" t="s">
        <v>748</v>
      </c>
      <c r="B331" s="3" t="s">
        <v>716</v>
      </c>
      <c r="C331" s="4" t="s">
        <v>4</v>
      </c>
      <c r="D331" s="3" t="s">
        <v>521</v>
      </c>
      <c r="E331" s="3" t="s">
        <v>112</v>
      </c>
      <c r="F331" s="3" t="s">
        <v>6</v>
      </c>
      <c r="G331" s="3">
        <v>797564</v>
      </c>
      <c r="H331" s="3">
        <v>798357</v>
      </c>
      <c r="I331" s="3" t="s">
        <v>717</v>
      </c>
      <c r="J331" s="4" t="s">
        <v>717</v>
      </c>
      <c r="K331" s="5">
        <v>7.4112846350000003</v>
      </c>
      <c r="L331" s="5">
        <v>6.0347607050000001</v>
      </c>
      <c r="M331" s="5">
        <v>6.7828715370000001</v>
      </c>
      <c r="N331" s="5">
        <v>6.5634256930000001</v>
      </c>
      <c r="O331" s="5">
        <v>6.5833753149999996</v>
      </c>
      <c r="P331" s="5">
        <v>6.732997481</v>
      </c>
      <c r="Q331" s="5">
        <v>7.391335013</v>
      </c>
      <c r="R331" s="5">
        <v>7.570881612</v>
      </c>
      <c r="S331" s="5">
        <v>7.8402015110000001</v>
      </c>
      <c r="T331" s="5">
        <v>7.5509319899999996</v>
      </c>
      <c r="U331" s="5">
        <v>6.6132997480000002</v>
      </c>
      <c r="V331" s="9">
        <v>7.131989924</v>
      </c>
      <c r="W331" s="8">
        <v>73.399550000000005</v>
      </c>
      <c r="X331" s="8">
        <v>1752.23</v>
      </c>
      <c r="Y331" s="8">
        <v>24.360700000000001</v>
      </c>
      <c r="Z331" s="8">
        <v>441.74250000000001</v>
      </c>
      <c r="AA331" s="4">
        <v>1</v>
      </c>
      <c r="AB331" s="5">
        <f t="shared" si="7"/>
        <v>0.25210303441899751</v>
      </c>
    </row>
    <row r="332" spans="1:28" x14ac:dyDescent="0.2">
      <c r="A332" s="3" t="s">
        <v>748</v>
      </c>
      <c r="B332" s="3" t="s">
        <v>718</v>
      </c>
      <c r="C332" s="4" t="s">
        <v>4</v>
      </c>
      <c r="D332" s="3" t="s">
        <v>521</v>
      </c>
      <c r="E332" s="3" t="s">
        <v>112</v>
      </c>
      <c r="F332" s="3" t="s">
        <v>6</v>
      </c>
      <c r="G332" s="3">
        <v>797564</v>
      </c>
      <c r="H332" s="3">
        <v>798357</v>
      </c>
      <c r="I332" s="3" t="s">
        <v>717</v>
      </c>
      <c r="J332" s="4" t="s">
        <v>717</v>
      </c>
      <c r="K332" s="5">
        <v>7.4112846350000003</v>
      </c>
      <c r="L332" s="5">
        <v>6.0347607050000001</v>
      </c>
      <c r="M332" s="5">
        <v>6.7828715370000001</v>
      </c>
      <c r="N332" s="5">
        <v>6.5634256930000001</v>
      </c>
      <c r="O332" s="5">
        <v>6.5833753149999996</v>
      </c>
      <c r="P332" s="5">
        <v>6.732997481</v>
      </c>
      <c r="Q332" s="5">
        <v>7.391335013</v>
      </c>
      <c r="R332" s="5">
        <v>7.570881612</v>
      </c>
      <c r="S332" s="5">
        <v>7.8402015110000001</v>
      </c>
      <c r="T332" s="5">
        <v>7.5509319899999996</v>
      </c>
      <c r="U332" s="5">
        <v>6.6132997480000002</v>
      </c>
      <c r="V332" s="9">
        <v>7.131989924</v>
      </c>
      <c r="W332" s="8">
        <v>73.399550000000005</v>
      </c>
      <c r="X332" s="8">
        <v>1752.23</v>
      </c>
      <c r="Y332" s="8">
        <v>24.360700000000001</v>
      </c>
      <c r="Z332" s="8">
        <v>441.74250000000001</v>
      </c>
      <c r="AA332" s="4">
        <v>1</v>
      </c>
      <c r="AB332" s="5">
        <f t="shared" si="7"/>
        <v>0.25210303441899751</v>
      </c>
    </row>
    <row r="333" spans="1:28" x14ac:dyDescent="0.2">
      <c r="A333" s="3" t="s">
        <v>748</v>
      </c>
      <c r="B333" s="3" t="s">
        <v>719</v>
      </c>
      <c r="C333" s="4" t="s">
        <v>4</v>
      </c>
      <c r="D333" s="3" t="s">
        <v>521</v>
      </c>
      <c r="E333" s="3" t="s">
        <v>112</v>
      </c>
      <c r="F333" s="3" t="s">
        <v>6</v>
      </c>
      <c r="G333" s="3">
        <v>909505</v>
      </c>
      <c r="H333" s="3">
        <v>911610</v>
      </c>
      <c r="I333" s="3" t="s">
        <v>720</v>
      </c>
      <c r="J333" s="4" t="s">
        <v>720</v>
      </c>
      <c r="K333" s="5">
        <v>8.2282621079999991</v>
      </c>
      <c r="L333" s="5">
        <v>8.7774786319999993</v>
      </c>
      <c r="M333" s="5">
        <v>9.0570797719999998</v>
      </c>
      <c r="N333" s="5">
        <v>8.9072934470000007</v>
      </c>
      <c r="O333" s="5">
        <v>9.1070085469999995</v>
      </c>
      <c r="P333" s="5">
        <v>9.1569373219999992</v>
      </c>
      <c r="Q333" s="5">
        <v>8.8074358969999995</v>
      </c>
      <c r="R333" s="5">
        <v>9.0770512819999993</v>
      </c>
      <c r="S333" s="5">
        <v>8.6376780629999992</v>
      </c>
      <c r="T333" s="5">
        <v>6.740384615</v>
      </c>
      <c r="U333" s="5">
        <v>6.3609259260000002</v>
      </c>
      <c r="V333" s="9">
        <v>6.700441595</v>
      </c>
      <c r="W333" s="8">
        <v>456.67200000000003</v>
      </c>
      <c r="X333" s="8">
        <v>14649.1</v>
      </c>
      <c r="Y333" s="8">
        <v>804.28599999999994</v>
      </c>
      <c r="Z333" s="8">
        <v>17282.599999999999</v>
      </c>
      <c r="AA333" s="4">
        <v>1</v>
      </c>
      <c r="AB333" s="5">
        <f t="shared" ref="AB333:AB349" si="8">Z333/X333</f>
        <v>1.179772136172188</v>
      </c>
    </row>
    <row r="334" spans="1:28" x14ac:dyDescent="0.2">
      <c r="A334" s="3" t="s">
        <v>748</v>
      </c>
      <c r="B334" s="3" t="s">
        <v>450</v>
      </c>
      <c r="C334" s="4" t="s">
        <v>16</v>
      </c>
      <c r="D334" s="3" t="s">
        <v>521</v>
      </c>
      <c r="E334" s="3" t="s">
        <v>112</v>
      </c>
      <c r="F334" s="3" t="s">
        <v>6</v>
      </c>
      <c r="G334" s="3">
        <v>935977</v>
      </c>
      <c r="H334" s="3">
        <v>936362</v>
      </c>
      <c r="I334" s="3" t="s">
        <v>721</v>
      </c>
      <c r="J334" s="4" t="s">
        <v>721</v>
      </c>
      <c r="K334" s="5">
        <v>2.8576165800000002</v>
      </c>
      <c r="L334" s="5">
        <v>6.8066839379999999</v>
      </c>
      <c r="M334" s="5">
        <v>5.2290414509999996</v>
      </c>
      <c r="N334" s="5">
        <v>5.6259326420000004</v>
      </c>
      <c r="O334" s="5">
        <v>5.5862435230000003</v>
      </c>
      <c r="P334" s="5">
        <v>7.6897668389999998</v>
      </c>
      <c r="Q334" s="5">
        <v>6.2311917100000001</v>
      </c>
      <c r="R334" s="5">
        <v>4.31619171</v>
      </c>
      <c r="S334" s="5">
        <v>5.0702849739999998</v>
      </c>
      <c r="T334" s="5">
        <v>4.9115284969999999</v>
      </c>
      <c r="U334" s="5">
        <v>5.1298186530000001</v>
      </c>
      <c r="V334" s="9">
        <v>4.6932383419999999</v>
      </c>
      <c r="W334" s="8">
        <v>11.356605</v>
      </c>
      <c r="X334" s="8">
        <v>167.90700000000001</v>
      </c>
      <c r="Y334" s="8">
        <v>38.982500000000002</v>
      </c>
      <c r="Z334" s="8">
        <v>729.0865</v>
      </c>
      <c r="AA334" s="4">
        <v>1</v>
      </c>
      <c r="AB334" s="5">
        <f t="shared" si="8"/>
        <v>4.3422043154841665</v>
      </c>
    </row>
    <row r="335" spans="1:28" x14ac:dyDescent="0.2">
      <c r="A335" s="3" t="s">
        <v>748</v>
      </c>
      <c r="B335" s="3" t="s">
        <v>722</v>
      </c>
      <c r="C335" s="4" t="s">
        <v>4</v>
      </c>
      <c r="D335" s="3" t="s">
        <v>521</v>
      </c>
      <c r="E335" s="3" t="s">
        <v>112</v>
      </c>
      <c r="F335" s="3" t="s">
        <v>6</v>
      </c>
      <c r="G335" s="3">
        <v>982522</v>
      </c>
      <c r="H335" s="3">
        <v>984802</v>
      </c>
      <c r="I335" s="3" t="s">
        <v>723</v>
      </c>
      <c r="J335" s="4" t="s">
        <v>723</v>
      </c>
      <c r="K335" s="5">
        <v>3.431429198</v>
      </c>
      <c r="L335" s="5">
        <v>6.3633143360000002</v>
      </c>
      <c r="M335" s="5">
        <v>5.7776589219999996</v>
      </c>
      <c r="N335" s="5">
        <v>5.4914818060000004</v>
      </c>
      <c r="O335" s="5">
        <v>4.5238535730000002</v>
      </c>
      <c r="P335" s="5">
        <v>3.8649232790000001</v>
      </c>
      <c r="Q335" s="5">
        <v>3.5650854889999999</v>
      </c>
      <c r="R335" s="5">
        <v>3.0228452429999999</v>
      </c>
      <c r="S335" s="5">
        <v>3.8794914509999998</v>
      </c>
      <c r="T335" s="5">
        <v>4.9616440160000002</v>
      </c>
      <c r="U335" s="5">
        <v>5.265295923</v>
      </c>
      <c r="V335" s="9">
        <v>4.6398860150000001</v>
      </c>
      <c r="W335" s="8">
        <v>30.933</v>
      </c>
      <c r="X335" s="8">
        <v>1854.4649999999999</v>
      </c>
      <c r="Y335" s="8">
        <v>32.337850000000003</v>
      </c>
      <c r="Z335" s="8">
        <v>1220.425</v>
      </c>
      <c r="AA335" s="4">
        <v>1</v>
      </c>
      <c r="AB335" s="5">
        <f t="shared" si="8"/>
        <v>0.65810085388508277</v>
      </c>
    </row>
    <row r="336" spans="1:28" x14ac:dyDescent="0.2">
      <c r="A336" s="3" t="s">
        <v>748</v>
      </c>
      <c r="B336" s="3" t="s">
        <v>454</v>
      </c>
      <c r="C336" s="4" t="s">
        <v>16</v>
      </c>
      <c r="D336" s="3" t="s">
        <v>521</v>
      </c>
      <c r="E336" s="3" t="s">
        <v>112</v>
      </c>
      <c r="F336" s="3" t="s">
        <v>6</v>
      </c>
      <c r="G336" s="3">
        <v>990097</v>
      </c>
      <c r="H336" s="3">
        <v>991202</v>
      </c>
      <c r="I336" s="3" t="s">
        <v>724</v>
      </c>
      <c r="J336" s="4" t="s">
        <v>724</v>
      </c>
      <c r="K336" s="5">
        <v>4.1287703440000003</v>
      </c>
      <c r="L336" s="5">
        <v>3.400750452</v>
      </c>
      <c r="M336" s="5">
        <v>3.3708318259999999</v>
      </c>
      <c r="N336" s="5">
        <v>3.8395569620000001</v>
      </c>
      <c r="O336" s="5">
        <v>4.0589602170000001</v>
      </c>
      <c r="P336" s="5">
        <v>4.7271428569999996</v>
      </c>
      <c r="Q336" s="5">
        <v>5.6945117539999996</v>
      </c>
      <c r="R336" s="5">
        <v>7.9284358050000003</v>
      </c>
      <c r="S336" s="5">
        <v>8.9456690779999999</v>
      </c>
      <c r="T336" s="5">
        <v>8.048110307</v>
      </c>
      <c r="U336" s="5">
        <v>6.5621518989999998</v>
      </c>
      <c r="V336" s="9">
        <v>7.7688698010000001</v>
      </c>
      <c r="W336" s="8">
        <v>368.79899999999998</v>
      </c>
      <c r="X336" s="8">
        <v>939.79200000000003</v>
      </c>
      <c r="Y336" s="8">
        <v>152.9145</v>
      </c>
      <c r="Z336" s="8">
        <v>1190.1099999999999</v>
      </c>
      <c r="AA336" s="4">
        <v>1</v>
      </c>
      <c r="AB336" s="5">
        <f t="shared" si="8"/>
        <v>1.2663546827383079</v>
      </c>
    </row>
    <row r="337" spans="1:28" x14ac:dyDescent="0.2">
      <c r="A337" s="3" t="s">
        <v>748</v>
      </c>
      <c r="B337" s="3" t="s">
        <v>457</v>
      </c>
      <c r="C337" s="4" t="s">
        <v>16</v>
      </c>
      <c r="D337" s="3" t="s">
        <v>521</v>
      </c>
      <c r="E337" s="3" t="s">
        <v>112</v>
      </c>
      <c r="F337" s="3" t="s">
        <v>6</v>
      </c>
      <c r="G337" s="3">
        <v>991746</v>
      </c>
      <c r="H337" s="3">
        <v>992746</v>
      </c>
      <c r="I337" s="3" t="s">
        <v>725</v>
      </c>
      <c r="J337" s="4" t="s">
        <v>725</v>
      </c>
      <c r="K337" s="5">
        <v>6.77</v>
      </c>
      <c r="L337" s="5">
        <v>5.81</v>
      </c>
      <c r="M337" s="5">
        <v>7.2</v>
      </c>
      <c r="N337" s="5">
        <v>8.6199999999999992</v>
      </c>
      <c r="O337" s="5">
        <v>9.34</v>
      </c>
      <c r="P337" s="5">
        <v>9.91</v>
      </c>
      <c r="Q337" s="5">
        <v>9.81</v>
      </c>
      <c r="R337" s="5">
        <v>8.73</v>
      </c>
      <c r="S337" s="5">
        <v>8.5500000000000007</v>
      </c>
      <c r="T337" s="5">
        <v>6.99</v>
      </c>
      <c r="U337" s="5">
        <v>6.2</v>
      </c>
      <c r="V337" s="9">
        <v>5.28</v>
      </c>
      <c r="W337" s="8">
        <v>18.944199999999999</v>
      </c>
      <c r="X337" s="8">
        <v>2111.5300000000002</v>
      </c>
      <c r="Y337" s="8">
        <v>62.24335</v>
      </c>
      <c r="Z337" s="8">
        <v>2529.2649999999999</v>
      </c>
      <c r="AA337" s="4">
        <v>1</v>
      </c>
      <c r="AB337" s="5">
        <f t="shared" si="8"/>
        <v>1.1978352190118065</v>
      </c>
    </row>
    <row r="338" spans="1:28" x14ac:dyDescent="0.2">
      <c r="A338" s="3" t="s">
        <v>748</v>
      </c>
      <c r="B338" s="3" t="s">
        <v>458</v>
      </c>
      <c r="C338" s="4" t="s">
        <v>16</v>
      </c>
      <c r="D338" s="3" t="s">
        <v>521</v>
      </c>
      <c r="E338" s="3" t="s">
        <v>112</v>
      </c>
      <c r="F338" s="3" t="s">
        <v>6</v>
      </c>
      <c r="G338" s="3">
        <v>1046720</v>
      </c>
      <c r="H338" s="3">
        <v>1047881</v>
      </c>
      <c r="I338" s="3" t="s">
        <v>726</v>
      </c>
      <c r="J338" s="4" t="s">
        <v>726</v>
      </c>
      <c r="K338" s="5">
        <v>5.4506024100000001</v>
      </c>
      <c r="L338" s="5">
        <v>5.7001721170000001</v>
      </c>
      <c r="M338" s="5">
        <v>4.5721170400000002</v>
      </c>
      <c r="N338" s="5">
        <v>4.761790017</v>
      </c>
      <c r="O338" s="5">
        <v>4.6320137690000003</v>
      </c>
      <c r="P338" s="5">
        <v>4.7418244410000003</v>
      </c>
      <c r="Q338" s="5">
        <v>4.3125645439999998</v>
      </c>
      <c r="R338" s="5">
        <v>4.3924268499999997</v>
      </c>
      <c r="S338" s="5">
        <v>6.0096385540000004</v>
      </c>
      <c r="T338" s="5">
        <v>5.2509466439999999</v>
      </c>
      <c r="U338" s="5">
        <v>4.761790017</v>
      </c>
      <c r="V338" s="9">
        <v>5.0612736659999999</v>
      </c>
      <c r="W338" s="8">
        <v>14.84665</v>
      </c>
      <c r="X338" s="8">
        <v>5230.58</v>
      </c>
      <c r="Y338" s="8">
        <v>58.473799999999997</v>
      </c>
      <c r="Z338" s="8">
        <v>4813.7</v>
      </c>
      <c r="AA338" s="4">
        <v>1</v>
      </c>
      <c r="AB338" s="5">
        <f t="shared" si="8"/>
        <v>0.9202994696572846</v>
      </c>
    </row>
    <row r="339" spans="1:28" x14ac:dyDescent="0.2">
      <c r="A339" s="3" t="s">
        <v>748</v>
      </c>
      <c r="B339" s="3" t="s">
        <v>727</v>
      </c>
      <c r="C339" s="4" t="s">
        <v>4</v>
      </c>
      <c r="D339" s="3" t="s">
        <v>521</v>
      </c>
      <c r="E339" s="3" t="s">
        <v>112</v>
      </c>
      <c r="F339" s="3" t="s">
        <v>6</v>
      </c>
      <c r="G339" s="3">
        <v>1061113</v>
      </c>
      <c r="H339" s="3">
        <v>1064393</v>
      </c>
      <c r="I339" s="3" t="s">
        <v>528</v>
      </c>
      <c r="J339" s="4" t="s">
        <v>528</v>
      </c>
      <c r="K339" s="5">
        <v>8.4089545870000002</v>
      </c>
      <c r="L339" s="5">
        <v>6.4681926240000003</v>
      </c>
      <c r="M339" s="5">
        <v>6.6441603169999999</v>
      </c>
      <c r="N339" s="5">
        <v>6.9225236209999998</v>
      </c>
      <c r="O339" s="5">
        <v>7.7606491919999998</v>
      </c>
      <c r="P339" s="5">
        <v>7.4357269129999999</v>
      </c>
      <c r="Q339" s="5">
        <v>7.7826943010000003</v>
      </c>
      <c r="R339" s="5">
        <v>8.1748247490000008</v>
      </c>
      <c r="S339" s="5">
        <v>8.1710697959999994</v>
      </c>
      <c r="T339" s="5">
        <v>7.8685492229999996</v>
      </c>
      <c r="U339" s="5">
        <v>7.931548308</v>
      </c>
      <c r="V339" s="9">
        <v>7.6814294419999998</v>
      </c>
      <c r="W339" s="8">
        <v>98.338350000000005</v>
      </c>
      <c r="X339" s="8">
        <v>6933.75</v>
      </c>
      <c r="Y339" s="8">
        <v>151.28450000000001</v>
      </c>
      <c r="Z339" s="8">
        <v>24207.85</v>
      </c>
      <c r="AA339" s="4">
        <v>1</v>
      </c>
      <c r="AB339" s="5">
        <f t="shared" si="8"/>
        <v>3.4913070127997115</v>
      </c>
    </row>
    <row r="340" spans="1:28" x14ac:dyDescent="0.2">
      <c r="A340" s="3" t="s">
        <v>748</v>
      </c>
      <c r="B340" s="3" t="s">
        <v>464</v>
      </c>
      <c r="C340" s="4" t="s">
        <v>16</v>
      </c>
      <c r="D340" s="3" t="s">
        <v>521</v>
      </c>
      <c r="E340" s="3" t="s">
        <v>118</v>
      </c>
      <c r="F340" s="3" t="s">
        <v>6</v>
      </c>
      <c r="G340" s="3">
        <v>23909</v>
      </c>
      <c r="H340" s="3">
        <v>24701</v>
      </c>
      <c r="I340" s="3" t="s">
        <v>728</v>
      </c>
      <c r="J340" s="4" t="s">
        <v>728</v>
      </c>
      <c r="K340" s="5">
        <v>6.6</v>
      </c>
      <c r="L340" s="5">
        <v>6.24</v>
      </c>
      <c r="M340" s="5">
        <v>7.33</v>
      </c>
      <c r="N340" s="5">
        <v>7.03</v>
      </c>
      <c r="O340" s="5">
        <v>7.19</v>
      </c>
      <c r="P340" s="5">
        <v>6.79</v>
      </c>
      <c r="Q340" s="5">
        <v>7.14</v>
      </c>
      <c r="R340" s="5">
        <v>9.17</v>
      </c>
      <c r="S340" s="5">
        <v>9.75</v>
      </c>
      <c r="T340" s="5">
        <v>9.27</v>
      </c>
      <c r="U340" s="5">
        <v>8.36</v>
      </c>
      <c r="V340" s="9">
        <v>8.7200000000000006</v>
      </c>
      <c r="W340" s="8">
        <v>163.34200000000001</v>
      </c>
      <c r="X340" s="8">
        <v>1958.175</v>
      </c>
      <c r="Y340" s="8">
        <v>179.9905</v>
      </c>
      <c r="Z340" s="8">
        <v>4060.86</v>
      </c>
      <c r="AA340" s="4">
        <v>1</v>
      </c>
      <c r="AB340" s="5">
        <f t="shared" si="8"/>
        <v>2.0737983070971695</v>
      </c>
    </row>
    <row r="341" spans="1:28" x14ac:dyDescent="0.2">
      <c r="A341" s="3" t="s">
        <v>748</v>
      </c>
      <c r="B341" s="3" t="s">
        <v>729</v>
      </c>
      <c r="C341" s="4" t="s">
        <v>4</v>
      </c>
      <c r="D341" s="3" t="s">
        <v>521</v>
      </c>
      <c r="E341" s="3" t="s">
        <v>118</v>
      </c>
      <c r="F341" s="3" t="s">
        <v>6</v>
      </c>
      <c r="G341" s="3">
        <v>108949</v>
      </c>
      <c r="H341" s="3">
        <v>109101</v>
      </c>
      <c r="I341" s="3" t="s">
        <v>730</v>
      </c>
      <c r="J341" s="4" t="s">
        <v>730</v>
      </c>
      <c r="K341" s="5">
        <v>3.8929411759999999</v>
      </c>
      <c r="L341" s="5">
        <v>4.5098039219999997</v>
      </c>
      <c r="M341" s="5">
        <v>3.8860784310000001</v>
      </c>
      <c r="N341" s="5">
        <v>4.2817647059999997</v>
      </c>
      <c r="O341" s="5">
        <v>4.148235294</v>
      </c>
      <c r="P341" s="5">
        <v>3.9029411760000001</v>
      </c>
      <c r="Q341" s="5">
        <v>3.9309803919999999</v>
      </c>
      <c r="R341" s="5">
        <v>3.504509804</v>
      </c>
      <c r="S341" s="5">
        <v>3.0935294120000001</v>
      </c>
      <c r="T341" s="5">
        <v>3.8341176469999998</v>
      </c>
      <c r="U341" s="5">
        <v>4.0884313729999997</v>
      </c>
      <c r="V341" s="9">
        <v>4.3403921570000001</v>
      </c>
      <c r="W341" s="8">
        <v>50.990099999999998</v>
      </c>
      <c r="X341" s="8">
        <v>569.00300000000004</v>
      </c>
      <c r="Y341" s="8">
        <v>91.587549999999993</v>
      </c>
      <c r="Z341" s="8">
        <v>593.60649999999998</v>
      </c>
      <c r="AA341" s="4">
        <v>1</v>
      </c>
      <c r="AB341" s="5">
        <f t="shared" si="8"/>
        <v>1.0432396665746928</v>
      </c>
    </row>
    <row r="342" spans="1:28" x14ac:dyDescent="0.2">
      <c r="A342" s="3" t="s">
        <v>748</v>
      </c>
      <c r="B342" s="3" t="s">
        <v>731</v>
      </c>
      <c r="C342" s="4" t="s">
        <v>4</v>
      </c>
      <c r="D342" s="3" t="s">
        <v>521</v>
      </c>
      <c r="E342" s="3" t="s">
        <v>118</v>
      </c>
      <c r="F342" s="3" t="s">
        <v>6</v>
      </c>
      <c r="G342" s="3">
        <v>863443</v>
      </c>
      <c r="H342" s="3">
        <v>864227</v>
      </c>
      <c r="I342" s="3" t="s">
        <v>732</v>
      </c>
      <c r="J342" s="4" t="s">
        <v>732</v>
      </c>
      <c r="K342" s="5">
        <v>4.4530573249999996</v>
      </c>
      <c r="L342" s="5">
        <v>8.5346496819999995</v>
      </c>
      <c r="M342" s="5">
        <v>7.625248408</v>
      </c>
      <c r="N342" s="5">
        <v>7.8855796180000004</v>
      </c>
      <c r="O342" s="5">
        <v>7.1899108280000004</v>
      </c>
      <c r="P342" s="5">
        <v>7.5226242040000004</v>
      </c>
      <c r="Q342" s="5">
        <v>6.6505477710000003</v>
      </c>
      <c r="R342" s="5">
        <v>6.4038726109999997</v>
      </c>
      <c r="S342" s="5">
        <v>5.4793375800000002</v>
      </c>
      <c r="T342" s="5">
        <v>6.0776433120000002</v>
      </c>
      <c r="U342" s="5">
        <v>5.9407643309999996</v>
      </c>
      <c r="V342" s="9">
        <v>5.6561019110000004</v>
      </c>
      <c r="W342" s="8">
        <v>95.833749999999995</v>
      </c>
      <c r="X342" s="8">
        <v>386.92250000000001</v>
      </c>
      <c r="Y342" s="8">
        <v>65.679749999999999</v>
      </c>
      <c r="Z342" s="8">
        <v>1044.675</v>
      </c>
      <c r="AA342" s="4">
        <v>1</v>
      </c>
      <c r="AB342" s="5">
        <f t="shared" si="8"/>
        <v>2.6999592941738975</v>
      </c>
    </row>
    <row r="343" spans="1:28" x14ac:dyDescent="0.2">
      <c r="A343" s="3" t="s">
        <v>749</v>
      </c>
      <c r="B343" s="3" t="s">
        <v>733</v>
      </c>
      <c r="C343" s="4" t="s">
        <v>4</v>
      </c>
      <c r="D343" s="3" t="s">
        <v>518</v>
      </c>
      <c r="E343" s="3" t="s">
        <v>5</v>
      </c>
      <c r="F343" s="3" t="s">
        <v>6</v>
      </c>
      <c r="G343" s="3">
        <v>278428</v>
      </c>
      <c r="H343" s="3">
        <v>280876</v>
      </c>
      <c r="I343" s="3" t="s">
        <v>519</v>
      </c>
      <c r="J343" s="4" t="s">
        <v>519</v>
      </c>
      <c r="K343" s="5">
        <v>3.0233891380000002</v>
      </c>
      <c r="L343" s="5">
        <v>2.1139567170000002</v>
      </c>
      <c r="M343" s="5">
        <v>2.2133564720000001</v>
      </c>
      <c r="N343" s="5">
        <v>2.589236423</v>
      </c>
      <c r="O343" s="5">
        <v>2.393568804</v>
      </c>
      <c r="P343" s="5">
        <v>2.9327929770000001</v>
      </c>
      <c r="Q343" s="5">
        <v>2.8792241729999999</v>
      </c>
      <c r="R343" s="5">
        <v>2.1961984480000001</v>
      </c>
      <c r="S343" s="5">
        <v>2.0804164969999999</v>
      </c>
      <c r="T343" s="5">
        <v>3.0359126170000001</v>
      </c>
      <c r="U343" s="5">
        <v>3.337799102</v>
      </c>
      <c r="V343" s="9">
        <v>3.2520783990000002</v>
      </c>
      <c r="W343" s="8">
        <v>25.100999999999999</v>
      </c>
      <c r="X343" s="8">
        <v>1335.2249999999999</v>
      </c>
      <c r="Y343" s="8">
        <v>36.368650000000002</v>
      </c>
      <c r="Z343" s="8">
        <v>1045.1500000000001</v>
      </c>
      <c r="AA343" s="4">
        <v>1</v>
      </c>
      <c r="AB343" s="5">
        <f t="shared" si="8"/>
        <v>0.78275197064165225</v>
      </c>
    </row>
    <row r="344" spans="1:28" x14ac:dyDescent="0.2">
      <c r="A344" s="3" t="s">
        <v>749</v>
      </c>
      <c r="B344" s="3" t="s">
        <v>734</v>
      </c>
      <c r="C344" s="4" t="s">
        <v>4</v>
      </c>
      <c r="D344" s="3" t="s">
        <v>518</v>
      </c>
      <c r="E344" s="3" t="s">
        <v>26</v>
      </c>
      <c r="F344" s="3" t="s">
        <v>6</v>
      </c>
      <c r="G344" s="3">
        <v>281567</v>
      </c>
      <c r="H344" s="3">
        <v>282447</v>
      </c>
      <c r="I344" s="3" t="s">
        <v>735</v>
      </c>
      <c r="J344" s="4" t="s">
        <v>735</v>
      </c>
      <c r="K344" s="5">
        <v>5.7616118050000003</v>
      </c>
      <c r="L344" s="5">
        <v>5.878320091</v>
      </c>
      <c r="M344" s="5">
        <v>5.4614755959999997</v>
      </c>
      <c r="N344" s="5">
        <v>5.1462542569999998</v>
      </c>
      <c r="O344" s="5">
        <v>4.921713961</v>
      </c>
      <c r="P344" s="5">
        <v>5.3409080590000002</v>
      </c>
      <c r="Q344" s="5">
        <v>4.757593644</v>
      </c>
      <c r="R344" s="5">
        <v>4.4748921680000002</v>
      </c>
      <c r="S344" s="5">
        <v>5.1684108970000002</v>
      </c>
      <c r="T344" s="5">
        <v>5.1128717369999999</v>
      </c>
      <c r="U344" s="5">
        <v>5.5047332579999999</v>
      </c>
      <c r="V344" s="9">
        <v>5.3307150959999996</v>
      </c>
      <c r="W344" s="8">
        <v>60.297899999999998</v>
      </c>
      <c r="X344" s="8">
        <v>929.85400000000004</v>
      </c>
      <c r="Y344" s="8">
        <v>40.091500000000003</v>
      </c>
      <c r="Z344" s="8">
        <v>410.39100000000002</v>
      </c>
      <c r="AA344" s="4">
        <v>1</v>
      </c>
      <c r="AB344" s="5">
        <f t="shared" si="8"/>
        <v>0.44134993235497183</v>
      </c>
    </row>
    <row r="345" spans="1:28" x14ac:dyDescent="0.2">
      <c r="A345" s="3" t="s">
        <v>749</v>
      </c>
      <c r="B345" s="3" t="s">
        <v>736</v>
      </c>
      <c r="C345" s="4" t="s">
        <v>4</v>
      </c>
      <c r="D345" s="3" t="s">
        <v>518</v>
      </c>
      <c r="E345" s="3" t="s">
        <v>101</v>
      </c>
      <c r="F345" s="3" t="s">
        <v>10</v>
      </c>
      <c r="G345" s="3">
        <v>23944</v>
      </c>
      <c r="H345" s="3">
        <v>26104</v>
      </c>
      <c r="I345" s="3" t="s">
        <v>737</v>
      </c>
      <c r="J345" s="4" t="s">
        <v>737</v>
      </c>
      <c r="K345" s="5">
        <v>8.2986441460000009</v>
      </c>
      <c r="L345" s="5">
        <v>7.8983017120000003</v>
      </c>
      <c r="M345" s="5">
        <v>7.2449606659999999</v>
      </c>
      <c r="N345" s="5">
        <v>7.0424155480000001</v>
      </c>
      <c r="O345" s="5">
        <v>7.3151457659999997</v>
      </c>
      <c r="P345" s="5">
        <v>7.5863165199999996</v>
      </c>
      <c r="Q345" s="5">
        <v>6.6937667750000003</v>
      </c>
      <c r="R345" s="5">
        <v>6.9138685789999998</v>
      </c>
      <c r="S345" s="5">
        <v>6.5114669129999996</v>
      </c>
      <c r="T345" s="5">
        <v>5.6097177230000002</v>
      </c>
      <c r="U345" s="5">
        <v>6.3803748259999997</v>
      </c>
      <c r="V345" s="9">
        <v>6.0930124939999999</v>
      </c>
      <c r="W345" s="8">
        <v>85.796449999999993</v>
      </c>
      <c r="X345" s="8">
        <v>858.51199999999994</v>
      </c>
      <c r="Y345" s="8">
        <v>563.82950000000005</v>
      </c>
      <c r="Z345" s="8">
        <v>4094.11</v>
      </c>
      <c r="AA345" s="4">
        <v>1</v>
      </c>
      <c r="AB345" s="5">
        <f t="shared" si="8"/>
        <v>4.7688442328121221</v>
      </c>
    </row>
    <row r="346" spans="1:28" x14ac:dyDescent="0.2">
      <c r="A346" s="3" t="s">
        <v>749</v>
      </c>
      <c r="B346" s="3" t="s">
        <v>738</v>
      </c>
      <c r="C346" s="4" t="s">
        <v>4</v>
      </c>
      <c r="D346" s="3" t="s">
        <v>518</v>
      </c>
      <c r="E346" s="3" t="s">
        <v>101</v>
      </c>
      <c r="F346" s="3" t="s">
        <v>6</v>
      </c>
      <c r="G346" s="3">
        <v>773598</v>
      </c>
      <c r="H346" s="3">
        <v>774054</v>
      </c>
      <c r="I346" s="3" t="s">
        <v>739</v>
      </c>
      <c r="J346" s="4" t="s">
        <v>739</v>
      </c>
      <c r="K346" s="5">
        <v>4.0477899339999999</v>
      </c>
      <c r="L346" s="5">
        <v>7.8848577679999998</v>
      </c>
      <c r="M346" s="5">
        <v>6.8619256020000003</v>
      </c>
      <c r="N346" s="5">
        <v>6.4493216630000001</v>
      </c>
      <c r="O346" s="5">
        <v>6.1809190369999998</v>
      </c>
      <c r="P346" s="5">
        <v>5.513522976</v>
      </c>
      <c r="Q346" s="5">
        <v>4.4545733040000002</v>
      </c>
      <c r="R346" s="5">
        <v>3.808840263</v>
      </c>
      <c r="S346" s="5">
        <v>7.1346170679999998</v>
      </c>
      <c r="T346" s="5">
        <v>8.6098468270000001</v>
      </c>
      <c r="U346" s="5">
        <v>9.1669146609999999</v>
      </c>
      <c r="V346" s="9">
        <v>8.8003938730000009</v>
      </c>
      <c r="W346" s="8">
        <v>37.7119</v>
      </c>
      <c r="X346" s="8">
        <v>31.568950000000001</v>
      </c>
      <c r="Y346" s="8">
        <v>62.567450000000001</v>
      </c>
      <c r="Z346" s="8">
        <v>790.05</v>
      </c>
      <c r="AA346" s="4">
        <v>1</v>
      </c>
      <c r="AB346" s="5">
        <f t="shared" si="8"/>
        <v>25.026172869227516</v>
      </c>
    </row>
    <row r="347" spans="1:28" x14ac:dyDescent="0.2">
      <c r="A347" s="3" t="s">
        <v>516</v>
      </c>
      <c r="B347" s="3" t="s">
        <v>740</v>
      </c>
      <c r="C347" s="4" t="s">
        <v>4</v>
      </c>
      <c r="D347" s="3" t="s">
        <v>521</v>
      </c>
      <c r="E347" s="3" t="s">
        <v>348</v>
      </c>
      <c r="F347" s="3" t="s">
        <v>10</v>
      </c>
      <c r="G347" s="3">
        <v>18569</v>
      </c>
      <c r="H347" s="3">
        <v>19681</v>
      </c>
      <c r="I347" s="3" t="s">
        <v>741</v>
      </c>
      <c r="J347" s="4" t="s">
        <v>741</v>
      </c>
      <c r="K347" s="5">
        <v>5.8454716979999999</v>
      </c>
      <c r="L347" s="5">
        <v>6.8116172510000004</v>
      </c>
      <c r="M347" s="5">
        <v>6.7622911050000001</v>
      </c>
      <c r="N347" s="5">
        <v>6.306549865</v>
      </c>
      <c r="O347" s="5">
        <v>6.3655795150000003</v>
      </c>
      <c r="P347" s="5">
        <v>4.9791105120000001</v>
      </c>
      <c r="Q347" s="5">
        <v>4.4302156330000004</v>
      </c>
      <c r="R347" s="5">
        <v>2.9954716979999998</v>
      </c>
      <c r="S347" s="5">
        <v>3.4932614559999999</v>
      </c>
      <c r="T347" s="5">
        <v>4.1982210240000004</v>
      </c>
      <c r="U347" s="5">
        <v>4.4290835580000003</v>
      </c>
      <c r="V347" s="9">
        <v>4.1501078170000003</v>
      </c>
      <c r="W347" s="8">
        <v>21.142949999999999</v>
      </c>
      <c r="X347" s="8">
        <v>293.62849999999997</v>
      </c>
      <c r="Y347" s="8">
        <v>8.3820999999999994</v>
      </c>
      <c r="Z347" s="8">
        <v>1078.01</v>
      </c>
      <c r="AA347" s="4">
        <v>1</v>
      </c>
      <c r="AB347" s="5">
        <f t="shared" si="8"/>
        <v>3.6713398052300783</v>
      </c>
    </row>
    <row r="348" spans="1:28" x14ac:dyDescent="0.2">
      <c r="A348" s="3" t="s">
        <v>516</v>
      </c>
      <c r="B348" s="3" t="s">
        <v>742</v>
      </c>
      <c r="C348" s="4" t="s">
        <v>4</v>
      </c>
      <c r="D348" s="3" t="s">
        <v>521</v>
      </c>
      <c r="E348" s="3" t="s">
        <v>348</v>
      </c>
      <c r="F348" s="3" t="s">
        <v>10</v>
      </c>
      <c r="G348" s="3">
        <v>21233</v>
      </c>
      <c r="H348" s="3">
        <v>22073</v>
      </c>
      <c r="I348" s="3" t="s">
        <v>743</v>
      </c>
      <c r="J348" s="4" t="s">
        <v>743</v>
      </c>
      <c r="K348" s="5">
        <v>5.4043044</v>
      </c>
      <c r="L348" s="5">
        <v>11.960939359999999</v>
      </c>
      <c r="M348" s="5">
        <v>11.635445900000001</v>
      </c>
      <c r="N348" s="5">
        <v>11.34706302</v>
      </c>
      <c r="O348" s="5">
        <v>11.59629013</v>
      </c>
      <c r="P348" s="5">
        <v>11.84677765</v>
      </c>
      <c r="Q348" s="5">
        <v>11.818406660000001</v>
      </c>
      <c r="R348" s="5">
        <v>11.3008799</v>
      </c>
      <c r="S348" s="5">
        <v>10.557550539999999</v>
      </c>
      <c r="T348" s="5">
        <v>9.4269797860000004</v>
      </c>
      <c r="U348" s="5">
        <v>10.446064209999999</v>
      </c>
      <c r="V348" s="9">
        <v>9.7688466110000007</v>
      </c>
      <c r="W348" s="8">
        <v>11.837199999999999</v>
      </c>
      <c r="X348" s="8">
        <v>410.00099999999998</v>
      </c>
      <c r="Y348" s="8">
        <v>173.0985</v>
      </c>
      <c r="Z348" s="8">
        <v>1422.2850000000001</v>
      </c>
      <c r="AA348" s="4">
        <v>1</v>
      </c>
      <c r="AB348" s="5">
        <f t="shared" si="8"/>
        <v>3.46897934395282</v>
      </c>
    </row>
    <row r="349" spans="1:28" x14ac:dyDescent="0.2">
      <c r="A349" s="3" t="s">
        <v>516</v>
      </c>
      <c r="B349" s="3" t="s">
        <v>529</v>
      </c>
      <c r="C349" s="4" t="s">
        <v>16</v>
      </c>
      <c r="D349" s="3" t="s">
        <v>521</v>
      </c>
      <c r="E349" s="3" t="s">
        <v>112</v>
      </c>
      <c r="F349" s="3" t="s">
        <v>10</v>
      </c>
      <c r="G349" s="3">
        <v>1064068</v>
      </c>
      <c r="H349" s="3">
        <v>1064677</v>
      </c>
      <c r="I349" s="3" t="s">
        <v>744</v>
      </c>
      <c r="J349" s="4" t="s">
        <v>744</v>
      </c>
      <c r="K349" s="5">
        <v>2.7509508199999999</v>
      </c>
      <c r="L349" s="5">
        <v>5.1929180329999998</v>
      </c>
      <c r="M349" s="5">
        <v>5.5716721309999997</v>
      </c>
      <c r="N349" s="5">
        <v>5.5019016389999997</v>
      </c>
      <c r="O349" s="5">
        <v>5.9803278689999999</v>
      </c>
      <c r="P349" s="5">
        <v>4.844065574</v>
      </c>
      <c r="Q349" s="5">
        <v>5.1929180329999998</v>
      </c>
      <c r="R349" s="5">
        <v>7.026885246</v>
      </c>
      <c r="S349" s="5">
        <v>7.146491803</v>
      </c>
      <c r="T349" s="5">
        <v>6.6879999999999997</v>
      </c>
      <c r="U349" s="5">
        <v>6.3192131150000002</v>
      </c>
      <c r="V349" s="9">
        <v>5.7112131149999996</v>
      </c>
      <c r="W349" s="8">
        <v>4.5779800000000002</v>
      </c>
      <c r="X349" s="8">
        <v>109.79900000000001</v>
      </c>
      <c r="Y349" s="8">
        <v>6.5351100000000004</v>
      </c>
      <c r="Z349" s="8">
        <v>469.05700000000002</v>
      </c>
      <c r="AA349" s="4">
        <v>1</v>
      </c>
      <c r="AB349" s="5">
        <f t="shared" si="8"/>
        <v>4.2719605825189664</v>
      </c>
    </row>
    <row r="351" spans="1:28" x14ac:dyDescent="0.2">
      <c r="K351" s="14" t="s">
        <v>777</v>
      </c>
      <c r="W351" s="10" t="s">
        <v>778</v>
      </c>
    </row>
    <row r="352" spans="1:28" x14ac:dyDescent="0.2">
      <c r="K352" s="11">
        <v>12</v>
      </c>
      <c r="L352" s="12" t="s">
        <v>773</v>
      </c>
      <c r="O352" s="5"/>
      <c r="W352" t="s">
        <v>776</v>
      </c>
    </row>
    <row r="353" spans="11:15" x14ac:dyDescent="0.2">
      <c r="K353" s="11">
        <v>8</v>
      </c>
      <c r="L353" s="13" t="s">
        <v>775</v>
      </c>
    </row>
    <row r="354" spans="11:15" x14ac:dyDescent="0.2">
      <c r="K354" s="11">
        <v>2</v>
      </c>
      <c r="L354" s="12" t="s">
        <v>774</v>
      </c>
    </row>
    <row r="356" spans="11:15" x14ac:dyDescent="0.2">
      <c r="O356" s="5"/>
    </row>
    <row r="357" spans="11:15" x14ac:dyDescent="0.2">
      <c r="O357" s="5"/>
    </row>
  </sheetData>
  <mergeCells count="4">
    <mergeCell ref="K1:V1"/>
    <mergeCell ref="D1:J1"/>
    <mergeCell ref="A1:C1"/>
    <mergeCell ref="W1:AA1"/>
  </mergeCells>
  <conditionalFormatting sqref="K3:V349">
    <cfRule type="colorScale" priority="14">
      <colorScale>
        <cfvo type="percentile" val="10"/>
        <cfvo type="num" val="6"/>
        <cfvo type="percentile" val="90"/>
        <color rgb="FF002060"/>
        <color rgb="FFFFEB84"/>
        <color rgb="FFC00000"/>
      </colorScale>
    </cfRule>
  </conditionalFormatting>
  <conditionalFormatting sqref="W1 AB2 W2:Z350 W353:Z1048576 Y351:Z352 W351:W352">
    <cfRule type="colorScale" priority="13">
      <colorScale>
        <cfvo type="min"/>
        <cfvo type="percentile" val="80"/>
        <color rgb="FFFCFCFF"/>
        <color rgb="FF63BE7B"/>
      </colorScale>
    </cfRule>
  </conditionalFormatting>
  <conditionalFormatting sqref="L353">
    <cfRule type="colorScale" priority="6">
      <colorScale>
        <cfvo type="percentile" val="10"/>
        <cfvo type="num" val="6"/>
        <cfvo type="percentile" val="90"/>
        <color rgb="FF002060"/>
        <color rgb="FFFFEB84"/>
        <color rgb="FFC00000"/>
      </colorScale>
    </cfRule>
  </conditionalFormatting>
  <conditionalFormatting sqref="O352">
    <cfRule type="colorScale" priority="5">
      <colorScale>
        <cfvo type="percentile" val="10"/>
        <cfvo type="num" val="6"/>
        <cfvo type="percentile" val="90"/>
        <color rgb="FF002060"/>
        <color rgb="FFFFEB84"/>
        <color rgb="FFC00000"/>
      </colorScale>
    </cfRule>
  </conditionalFormatting>
  <conditionalFormatting sqref="O356:O357">
    <cfRule type="colorScale" priority="4">
      <colorScale>
        <cfvo type="percentile" val="10"/>
        <cfvo type="num" val="6"/>
        <cfvo type="percentile" val="90"/>
        <color rgb="FF002060"/>
        <color rgb="FFFFEB84"/>
        <color rgb="FFC00000"/>
      </colorScale>
    </cfRule>
  </conditionalFormatting>
  <conditionalFormatting sqref="K352:K354">
    <cfRule type="colorScale" priority="1">
      <colorScale>
        <cfvo type="percentile" val="10"/>
        <cfvo type="num" val="6"/>
        <cfvo type="percentile" val="90"/>
        <color rgb="FF002060"/>
        <color rgb="FFFFEB84"/>
        <color rgb="FFC0000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dsRNAs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ebecker</dc:creator>
  <cp:lastModifiedBy>Mike Primig</cp:lastModifiedBy>
  <dcterms:created xsi:type="dcterms:W3CDTF">2015-08-19T08:37:50Z</dcterms:created>
  <dcterms:modified xsi:type="dcterms:W3CDTF">2023-12-19T15:32:18Z</dcterms:modified>
</cp:coreProperties>
</file>