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achelcherney/Library/CloudStorage/Dropbox/2022-Safb-paper/Supplemental_Tables/"/>
    </mc:Choice>
  </mc:AlternateContent>
  <xr:revisionPtr revIDLastSave="0" documentId="13_ncr:1_{7941A53D-873A-1548-A082-7167D5239C81}" xr6:coauthVersionLast="47" xr6:coauthVersionMax="47" xr10:uidLastSave="{00000000-0000-0000-0000-000000000000}"/>
  <bookViews>
    <workbookView xWindow="0" yWindow="500" windowWidth="28800" windowHeight="16260" firstSheet="1" activeTab="12" xr2:uid="{0542974D-9FCB-474B-89DE-1B31DA705E64}"/>
  </bookViews>
  <sheets>
    <sheet name="Legend" sheetId="12" r:id="rId1"/>
    <sheet name="WT_DKO_RI" sheetId="1" r:id="rId2"/>
    <sheet name="WT_DKO_SE" sheetId="4" r:id="rId3"/>
    <sheet name="WT_DKO_MXE" sheetId="5" r:id="rId4"/>
    <sheet name="WT_DKO_A5SS" sheetId="11" r:id="rId5"/>
    <sheet name="WT_DKO_A3SS" sheetId="6" r:id="rId6"/>
    <sheet name="GFP_FL_RI" sheetId="2" r:id="rId7"/>
    <sheet name="GFP_FL_SE" sheetId="7" r:id="rId8"/>
    <sheet name="GFP_FL_MXE" sheetId="8" r:id="rId9"/>
    <sheet name="GFP_FL_A5SS" sheetId="9" r:id="rId10"/>
    <sheet name="GFP_FL_A3SS" sheetId="10" r:id="rId11"/>
    <sheet name="WT_DKO_sig" sheetId="13" r:id="rId12"/>
    <sheet name="GFP_FL" sheetId="14" r:id="rId13"/>
    <sheet name="ChiSquared Analysis" sheetId="3" r:id="rId14"/>
  </sheets>
  <definedNames>
    <definedName name="_xlnm._FilterDatabase" localSheetId="1" hidden="1">WT_DKO_RI!$A$1:$V$2521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3" l="1"/>
  <c r="E9" i="3"/>
  <c r="G9" i="3" s="1"/>
  <c r="C9" i="3"/>
  <c r="B9" i="3"/>
  <c r="G8" i="3"/>
  <c r="D8" i="3"/>
  <c r="G7" i="3"/>
  <c r="D7" i="3"/>
  <c r="G6" i="3"/>
  <c r="D6" i="3"/>
  <c r="G5" i="3"/>
  <c r="D5" i="3"/>
  <c r="G4" i="3"/>
  <c r="D4" i="3"/>
  <c r="F16" i="3" l="1"/>
  <c r="F14" i="3"/>
  <c r="F18" i="3"/>
  <c r="E15" i="3"/>
  <c r="G15" i="3" s="1"/>
  <c r="E17" i="3"/>
  <c r="C16" i="3"/>
  <c r="F15" i="3"/>
  <c r="B17" i="3"/>
  <c r="F17" i="3"/>
  <c r="E14" i="3"/>
  <c r="G14" i="3" s="1"/>
  <c r="E16" i="3"/>
  <c r="G16" i="3" s="1"/>
  <c r="E18" i="3"/>
  <c r="G18" i="3" s="1"/>
  <c r="D9" i="3"/>
  <c r="C15" i="3" s="1"/>
  <c r="B14" i="3"/>
  <c r="B16" i="3"/>
  <c r="B18" i="3"/>
  <c r="B15" i="3" l="1"/>
  <c r="D15" i="3" s="1"/>
  <c r="C17" i="3"/>
  <c r="D17" i="3"/>
  <c r="D16" i="3"/>
  <c r="C18" i="3"/>
  <c r="G17" i="3"/>
  <c r="D18" i="3"/>
  <c r="C14" i="3"/>
  <c r="D14" i="3" s="1"/>
</calcChain>
</file>

<file path=xl/sharedStrings.xml><?xml version="1.0" encoding="utf-8"?>
<sst xmlns="http://schemas.openxmlformats.org/spreadsheetml/2006/main" count="9349" uniqueCount="2863">
  <si>
    <t>rMATS</t>
  </si>
  <si>
    <t>Event</t>
  </si>
  <si>
    <t>WT</t>
  </si>
  <si>
    <t>DKO</t>
  </si>
  <si>
    <t>Total</t>
  </si>
  <si>
    <t>GFP</t>
  </si>
  <si>
    <t>FL</t>
  </si>
  <si>
    <t>SE</t>
  </si>
  <si>
    <t>RI</t>
  </si>
  <si>
    <t>MXE</t>
  </si>
  <si>
    <t>A5SS</t>
  </si>
  <si>
    <t>A3SS</t>
  </si>
  <si>
    <t>sum</t>
  </si>
  <si>
    <t>WT Expected</t>
  </si>
  <si>
    <t>DKO Expected</t>
  </si>
  <si>
    <t>ChiSq Test</t>
  </si>
  <si>
    <t>GFP Expected</t>
  </si>
  <si>
    <t>FL Expected</t>
  </si>
  <si>
    <t>Chi Squared</t>
  </si>
  <si>
    <t>Global ASE Enriched In:</t>
  </si>
  <si>
    <t>IncLevel1</t>
  </si>
  <si>
    <t>IncLevel2</t>
  </si>
  <si>
    <t>IncLevelDifference</t>
  </si>
  <si>
    <t>PValue</t>
  </si>
  <si>
    <t>FDR</t>
  </si>
  <si>
    <t>-</t>
  </si>
  <si>
    <t>chr19</t>
  </si>
  <si>
    <t>1.0,1.0</t>
  </si>
  <si>
    <t>+</t>
  </si>
  <si>
    <t>1.0,1.0,1.0</t>
  </si>
  <si>
    <t>Myrf</t>
  </si>
  <si>
    <t>ENSMUSG00000036098</t>
  </si>
  <si>
    <t>Stx5a</t>
  </si>
  <si>
    <t>ENSMUSG00000010110</t>
  </si>
  <si>
    <t>Snhg1</t>
  </si>
  <si>
    <t>ENSMUSG00000108414</t>
  </si>
  <si>
    <t>1.0,0.0,0.0</t>
  </si>
  <si>
    <t>0.0,0.0</t>
  </si>
  <si>
    <t>Rad9a</t>
  </si>
  <si>
    <t>ENSMUSG00000024824</t>
  </si>
  <si>
    <t>1.0,0.336,1.0</t>
  </si>
  <si>
    <t>0.202,0.178</t>
  </si>
  <si>
    <t>Tcirg1</t>
  </si>
  <si>
    <t>ENSMUSG00000001750</t>
  </si>
  <si>
    <t>1.0,1.0,0.164</t>
  </si>
  <si>
    <t>0.281,0.128</t>
  </si>
  <si>
    <t>chr18</t>
  </si>
  <si>
    <t>Fibp</t>
  </si>
  <si>
    <t>ENSMUSG00000024911</t>
  </si>
  <si>
    <t>chr17</t>
  </si>
  <si>
    <t>0.201,1.0,1.0</t>
  </si>
  <si>
    <t>0.089,0.0</t>
  </si>
  <si>
    <t>1.0,0.0</t>
  </si>
  <si>
    <t>Adamts10</t>
  </si>
  <si>
    <t>ENSMUSG00000024299</t>
  </si>
  <si>
    <t>0.392,0.326</t>
  </si>
  <si>
    <t>Pde9a</t>
  </si>
  <si>
    <t>ENSMUSG00000041119</t>
  </si>
  <si>
    <t>Glo1</t>
  </si>
  <si>
    <t>ENSMUSG00000024026</t>
  </si>
  <si>
    <t>Rpl10a</t>
  </si>
  <si>
    <t>ENSMUSG00000037805</t>
  </si>
  <si>
    <t>0.131,0.136,0.188</t>
  </si>
  <si>
    <t>0.073,0.115</t>
  </si>
  <si>
    <t>Fance</t>
  </si>
  <si>
    <t>ENSMUSG00000007570</t>
  </si>
  <si>
    <t>0.092,0.0,0.0</t>
  </si>
  <si>
    <t>0.288,0.233</t>
  </si>
  <si>
    <t>0.0,0.0,0.0</t>
  </si>
  <si>
    <t>Msln</t>
  </si>
  <si>
    <t>ENSMUSG00000063011</t>
  </si>
  <si>
    <t>0.161,1.0,1.0</t>
  </si>
  <si>
    <t>0.278,0.161</t>
  </si>
  <si>
    <t>Tsc2</t>
  </si>
  <si>
    <t>ENSMUSG00000002496</t>
  </si>
  <si>
    <t>0.05,0.0</t>
  </si>
  <si>
    <t>Pkmyt1</t>
  </si>
  <si>
    <t>ENSMUSG00000023908</t>
  </si>
  <si>
    <t>Tmem181b-ps</t>
  </si>
  <si>
    <t>ENSMUSG00000096780</t>
  </si>
  <si>
    <t>chr16</t>
  </si>
  <si>
    <t>1.0,0.332,1.0</t>
  </si>
  <si>
    <t>Eif4a2</t>
  </si>
  <si>
    <t>ENSMUSG00000022884</t>
  </si>
  <si>
    <t>0.188,0.132,0.147</t>
  </si>
  <si>
    <t>0.074,0.09</t>
  </si>
  <si>
    <t>Dgcr8</t>
  </si>
  <si>
    <t>ENSMUSG00000022718</t>
  </si>
  <si>
    <t>Dgcr2</t>
  </si>
  <si>
    <t>ENSMUSG00000003166</t>
  </si>
  <si>
    <t>Top3b</t>
  </si>
  <si>
    <t>ENSMUSG00000022779</t>
  </si>
  <si>
    <t>Anks3</t>
  </si>
  <si>
    <t>ENSMUSG00000022515</t>
  </si>
  <si>
    <t>0.409,1.0,1.0</t>
  </si>
  <si>
    <t>0.724,0.27</t>
  </si>
  <si>
    <t>Coro7</t>
  </si>
  <si>
    <t>ENSMUSG00000039637</t>
  </si>
  <si>
    <t>0.0,0.195,0.195</t>
  </si>
  <si>
    <t>1.0,0.326</t>
  </si>
  <si>
    <t>chr15</t>
  </si>
  <si>
    <t>0.116,0.0</t>
  </si>
  <si>
    <t>Prpf40b</t>
  </si>
  <si>
    <t>ENSMUSG00000023007</t>
  </si>
  <si>
    <t>0.0,0.0,1.0</t>
  </si>
  <si>
    <t>Chkb</t>
  </si>
  <si>
    <t>ENSMUSG00000022617</t>
  </si>
  <si>
    <t>0.551,0.48,0.551</t>
  </si>
  <si>
    <t>0.648,1.0</t>
  </si>
  <si>
    <t>0.89,1.0,1.0</t>
  </si>
  <si>
    <t>Zfp7</t>
  </si>
  <si>
    <t>ENSMUSG00000033669</t>
  </si>
  <si>
    <t>1.0,0.759,0.692</t>
  </si>
  <si>
    <t>0.497,0.561</t>
  </si>
  <si>
    <t>Recql4</t>
  </si>
  <si>
    <t>ENSMUSG00000033762</t>
  </si>
  <si>
    <t>0.251,0.335</t>
  </si>
  <si>
    <t>Adck5</t>
  </si>
  <si>
    <t>ENSMUSG00000022550</t>
  </si>
  <si>
    <t>0.0,0.0,0.079</t>
  </si>
  <si>
    <t>1.0,0.63</t>
  </si>
  <si>
    <t>0.147,0.508,0.437</t>
  </si>
  <si>
    <t>Hsf1</t>
  </si>
  <si>
    <t>ENSMUSG00000022556</t>
  </si>
  <si>
    <t>Ly6e</t>
  </si>
  <si>
    <t>ENSMUSG00000022587</t>
  </si>
  <si>
    <t>0.184,0.0</t>
  </si>
  <si>
    <t>0.047,0.0</t>
  </si>
  <si>
    <t>chr12</t>
  </si>
  <si>
    <t>Mirg</t>
  </si>
  <si>
    <t>ENSMUSG00000097391</t>
  </si>
  <si>
    <t>Rian</t>
  </si>
  <si>
    <t>ENSMUSG00000097451</t>
  </si>
  <si>
    <t>Dlst</t>
  </si>
  <si>
    <t>ENSMUSG00000004789</t>
  </si>
  <si>
    <t>0.348,0.348,0.103</t>
  </si>
  <si>
    <t>0.0,0.039</t>
  </si>
  <si>
    <t>Coq6</t>
  </si>
  <si>
    <t>ENSMUSG00000021235</t>
  </si>
  <si>
    <t>0.325,0.0</t>
  </si>
  <si>
    <t>Trabd</t>
  </si>
  <si>
    <t>ENSMUSG00000015363</t>
  </si>
  <si>
    <t>Mapk11</t>
  </si>
  <si>
    <t>ENSMUSG00000053137</t>
  </si>
  <si>
    <t>0.354,1.0,1.0</t>
  </si>
  <si>
    <t>0.267,0.354</t>
  </si>
  <si>
    <t>chr13</t>
  </si>
  <si>
    <t>chr8</t>
  </si>
  <si>
    <t>Tpra1</t>
  </si>
  <si>
    <t>ENSMUSG00000002871</t>
  </si>
  <si>
    <t>chr6</t>
  </si>
  <si>
    <t>chr11</t>
  </si>
  <si>
    <t>Tia1</t>
  </si>
  <si>
    <t>ENSMUSG00000071337</t>
  </si>
  <si>
    <t>1.0,1.0,0.687</t>
  </si>
  <si>
    <t>0.486,0.541</t>
  </si>
  <si>
    <t>chr3</t>
  </si>
  <si>
    <t>0.0,0.046</t>
  </si>
  <si>
    <t>chr10</t>
  </si>
  <si>
    <t>chr9</t>
  </si>
  <si>
    <t>Mpdz</t>
  </si>
  <si>
    <t>ENSMUSG00000028402</t>
  </si>
  <si>
    <t>chr4</t>
  </si>
  <si>
    <t>chrX</t>
  </si>
  <si>
    <t>Mfsd10</t>
  </si>
  <si>
    <t>ENSMUSG00000001082</t>
  </si>
  <si>
    <t>chr5</t>
  </si>
  <si>
    <t>0.249,0.726,0.249</t>
  </si>
  <si>
    <t>1.0,0.785</t>
  </si>
  <si>
    <t>Ubn2</t>
  </si>
  <si>
    <t>ENSMUSG00000038538</t>
  </si>
  <si>
    <t>Zfp653</t>
  </si>
  <si>
    <t>ENSMUSG00000038895</t>
  </si>
  <si>
    <t>0.362,1.0,1.0</t>
  </si>
  <si>
    <t>0.087,0.087</t>
  </si>
  <si>
    <t>Snrnp70</t>
  </si>
  <si>
    <t>ENSMUSG00000063511</t>
  </si>
  <si>
    <t>chr7</t>
  </si>
  <si>
    <t>Smurf1</t>
  </si>
  <si>
    <t>ENSMUSG00000038780</t>
  </si>
  <si>
    <t>1.0,0.454,1.0</t>
  </si>
  <si>
    <t>0.346,0.405</t>
  </si>
  <si>
    <t>0.0,1.0</t>
  </si>
  <si>
    <t>chr1</t>
  </si>
  <si>
    <t>0.062,1.0</t>
  </si>
  <si>
    <t>Brat1</t>
  </si>
  <si>
    <t>ENSMUSG00000000148</t>
  </si>
  <si>
    <t>1.0,0.368,1.0</t>
  </si>
  <si>
    <t>0.318,0.482</t>
  </si>
  <si>
    <t>Sorbs1</t>
  </si>
  <si>
    <t>ENSMUSG00000025006</t>
  </si>
  <si>
    <t>0.841,1.0</t>
  </si>
  <si>
    <t>Idh3g</t>
  </si>
  <si>
    <t>ENSMUSG00000002010</t>
  </si>
  <si>
    <t>Stat2</t>
  </si>
  <si>
    <t>ENSMUSG00000040033</t>
  </si>
  <si>
    <t>Fam133b</t>
  </si>
  <si>
    <t>ENSMUSG00000058503</t>
  </si>
  <si>
    <t>Nktr</t>
  </si>
  <si>
    <t>ENSMUSG00000032525</t>
  </si>
  <si>
    <t>chr14</t>
  </si>
  <si>
    <t>1.0,1.0,0.0</t>
  </si>
  <si>
    <t>Thoc7</t>
  </si>
  <si>
    <t>ENSMUSG00000053453</t>
  </si>
  <si>
    <t>Commd4</t>
  </si>
  <si>
    <t>ENSMUSG00000032299</t>
  </si>
  <si>
    <t>0.087,0.0,0.0</t>
  </si>
  <si>
    <t>0.176,0.176</t>
  </si>
  <si>
    <t>BC017158</t>
  </si>
  <si>
    <t>ENSMUSG00000030780</t>
  </si>
  <si>
    <t>0.143,0.236,0.265</t>
  </si>
  <si>
    <t>Arfrp1</t>
  </si>
  <si>
    <t>ENSMUSG00000038671</t>
  </si>
  <si>
    <t>chr2</t>
  </si>
  <si>
    <t>0.604,1.0,0.712</t>
  </si>
  <si>
    <t>0.533,0.337</t>
  </si>
  <si>
    <t>Dennd2c</t>
  </si>
  <si>
    <t>ENSMUSG00000007379</t>
  </si>
  <si>
    <t>0.069,0.0</t>
  </si>
  <si>
    <t>Fxyd5</t>
  </si>
  <si>
    <t>ENSMUSG00000009687</t>
  </si>
  <si>
    <t>0.0,1.0,1.0</t>
  </si>
  <si>
    <t>Mib2</t>
  </si>
  <si>
    <t>ENSMUSG00000029060</t>
  </si>
  <si>
    <t>Nr1h2</t>
  </si>
  <si>
    <t>ENSMUSG00000060601</t>
  </si>
  <si>
    <t>1.0,0.387,1.0</t>
  </si>
  <si>
    <t>0.321,0.558</t>
  </si>
  <si>
    <t>1.0,0.802</t>
  </si>
  <si>
    <t>Ubxn11</t>
  </si>
  <si>
    <t>ENSMUSG00000012126</t>
  </si>
  <si>
    <t>0.221,1.0</t>
  </si>
  <si>
    <t>Camk2g</t>
  </si>
  <si>
    <t>ENSMUSG00000021820</t>
  </si>
  <si>
    <t>Dennd6b</t>
  </si>
  <si>
    <t>ENSMUSG00000015377</t>
  </si>
  <si>
    <t>0.202,0.503,0.0</t>
  </si>
  <si>
    <t>0.503,1.0</t>
  </si>
  <si>
    <t>0.555,1.0,1.0</t>
  </si>
  <si>
    <t>0.138,0.138</t>
  </si>
  <si>
    <t>Chst10</t>
  </si>
  <si>
    <t>ENSMUSG00000026080</t>
  </si>
  <si>
    <t>0.036,1.0</t>
  </si>
  <si>
    <t>0.0,0.184</t>
  </si>
  <si>
    <t>Ccdc106</t>
  </si>
  <si>
    <t>ENSMUSG00000035228</t>
  </si>
  <si>
    <t>0.109,0.0,0.0</t>
  </si>
  <si>
    <t>Nolc1</t>
  </si>
  <si>
    <t>ENSMUSG00000015176</t>
  </si>
  <si>
    <t>0.0,0.166,0.0</t>
  </si>
  <si>
    <t>0.102,0.323</t>
  </si>
  <si>
    <t>0.452,1.0</t>
  </si>
  <si>
    <t>Lrig2</t>
  </si>
  <si>
    <t>ENSMUSG00000032913</t>
  </si>
  <si>
    <t>Polr3gl</t>
  </si>
  <si>
    <t>ENSMUSG00000028104</t>
  </si>
  <si>
    <t>0.677,1.0,0.746</t>
  </si>
  <si>
    <t>0.677,0.295</t>
  </si>
  <si>
    <t>Chtop</t>
  </si>
  <si>
    <t>ENSMUSG00000001017</t>
  </si>
  <si>
    <t>0.453,0.412,0.289</t>
  </si>
  <si>
    <t>0.155,0.133</t>
  </si>
  <si>
    <t>Fhod1</t>
  </si>
  <si>
    <t>ENSMUSG00000014778</t>
  </si>
  <si>
    <t>1.0,1.0,0.511</t>
  </si>
  <si>
    <t>0.16,1.0</t>
  </si>
  <si>
    <t>Rpl3</t>
  </si>
  <si>
    <t>ENSMUSG00000060036</t>
  </si>
  <si>
    <t>0.071,0.058,0.097</t>
  </si>
  <si>
    <t>0.04,0.039</t>
  </si>
  <si>
    <t>Tspan7</t>
  </si>
  <si>
    <t>ENSMUSG00000058254</t>
  </si>
  <si>
    <t>1.0,1.0,0.105</t>
  </si>
  <si>
    <t>0.06,1.0</t>
  </si>
  <si>
    <t>Jtb</t>
  </si>
  <si>
    <t>ENSMUSG00000027937</t>
  </si>
  <si>
    <t>1.0,0.492,1.0</t>
  </si>
  <si>
    <t>0.333,0.624</t>
  </si>
  <si>
    <t>2810408A11Rik</t>
  </si>
  <si>
    <t>ENSMUSG00000018570</t>
  </si>
  <si>
    <t>Ppp1r16a</t>
  </si>
  <si>
    <t>ENSMUSG00000033819</t>
  </si>
  <si>
    <t>Ncapg</t>
  </si>
  <si>
    <t>ENSMUSG00000015880</t>
  </si>
  <si>
    <t>0.363,0.159,0.223</t>
  </si>
  <si>
    <t>0.093,0.071</t>
  </si>
  <si>
    <t>Ankzf1</t>
  </si>
  <si>
    <t>ENSMUSG00000026199</t>
  </si>
  <si>
    <t>1.0,0.511,0.583</t>
  </si>
  <si>
    <t>0.13,0.344</t>
  </si>
  <si>
    <t>Snx5</t>
  </si>
  <si>
    <t>ENSMUSG00000027423</t>
  </si>
  <si>
    <t>0.058,0.116,0.051</t>
  </si>
  <si>
    <t>0.024,0.014</t>
  </si>
  <si>
    <t>0.15,0.104,0.133</t>
  </si>
  <si>
    <t>0.064,0.081</t>
  </si>
  <si>
    <t>0.0,0.024</t>
  </si>
  <si>
    <t>Pkn3</t>
  </si>
  <si>
    <t>ENSMUSG00000026785</t>
  </si>
  <si>
    <t>1.0,0.539,1.0</t>
  </si>
  <si>
    <t>0.493,0.645</t>
  </si>
  <si>
    <t>Lrmp</t>
  </si>
  <si>
    <t>ENSMUSG00000030263</t>
  </si>
  <si>
    <t>Snapc4</t>
  </si>
  <si>
    <t>ENSMUSG00000036281</t>
  </si>
  <si>
    <t>Dpp7</t>
  </si>
  <si>
    <t>ENSMUSG00000026958</t>
  </si>
  <si>
    <t>0.303,0.199</t>
  </si>
  <si>
    <t>Zbtb18</t>
  </si>
  <si>
    <t>ENSMUSG00000063659</t>
  </si>
  <si>
    <t>Tank</t>
  </si>
  <si>
    <t>ENSMUSG00000064289</t>
  </si>
  <si>
    <t>0.201,1.0,0.159</t>
  </si>
  <si>
    <t>Larp7</t>
  </si>
  <si>
    <t>ENSMUSG00000027968</t>
  </si>
  <si>
    <t>0.277,0.11,0.099</t>
  </si>
  <si>
    <t>0.047,0.02</t>
  </si>
  <si>
    <t>Dab2ip</t>
  </si>
  <si>
    <t>ENSMUSG00000026883</t>
  </si>
  <si>
    <t>1.0,0.665,1.0</t>
  </si>
  <si>
    <t>0.687,0.537</t>
  </si>
  <si>
    <t>Atg16l2</t>
  </si>
  <si>
    <t>ENSMUSG00000047767</t>
  </si>
  <si>
    <t>Ssr4</t>
  </si>
  <si>
    <t>ENSMUSG00000002014</t>
  </si>
  <si>
    <t>0.518,0.56,0.547</t>
  </si>
  <si>
    <t>Tmem134</t>
  </si>
  <si>
    <t>ENSMUSG00000024845</t>
  </si>
  <si>
    <t>Thbs3</t>
  </si>
  <si>
    <t>ENSMUSG00000028047</t>
  </si>
  <si>
    <t>0.367,0.0,0.0</t>
  </si>
  <si>
    <t>1.0,0.303</t>
  </si>
  <si>
    <t>Taz</t>
  </si>
  <si>
    <t>ENSMUSG00000009995</t>
  </si>
  <si>
    <t>Cep170</t>
  </si>
  <si>
    <t>ENSMUSG00000057335</t>
  </si>
  <si>
    <t>Arhgap1</t>
  </si>
  <si>
    <t>ENSMUSG00000027247</t>
  </si>
  <si>
    <t>Pus3</t>
  </si>
  <si>
    <t>ENSMUSG00000032103</t>
  </si>
  <si>
    <t>0.386,0.611,0.574</t>
  </si>
  <si>
    <t>Ankrd16</t>
  </si>
  <si>
    <t>ENSMUSG00000047909</t>
  </si>
  <si>
    <t>0.009,0.011</t>
  </si>
  <si>
    <t>Gas5</t>
  </si>
  <si>
    <t>ENSMUSG00000053332</t>
  </si>
  <si>
    <t>0.396,0.43,0.532</t>
  </si>
  <si>
    <t>0.341,0.27</t>
  </si>
  <si>
    <t>0.603,0.79,0.794</t>
  </si>
  <si>
    <t>0.533,0.536</t>
  </si>
  <si>
    <t>0.262,0.288,0.382</t>
  </si>
  <si>
    <t>0.191,0.205</t>
  </si>
  <si>
    <t>0.154,0.156,0.188</t>
  </si>
  <si>
    <t>0.054,0.099</t>
  </si>
  <si>
    <t>0.29,0.243,0.286</t>
  </si>
  <si>
    <t>0.157,0.199</t>
  </si>
  <si>
    <t>0.0,0.098</t>
  </si>
  <si>
    <t>Rps5</t>
  </si>
  <si>
    <t>ENSMUSG00000012848</t>
  </si>
  <si>
    <t>Srrt</t>
  </si>
  <si>
    <t>ENSMUSG00000037364</t>
  </si>
  <si>
    <t>1.0,1.0,0.761</t>
  </si>
  <si>
    <t>0.74,0.569</t>
  </si>
  <si>
    <t>Dusp22</t>
  </si>
  <si>
    <t>ENSMUSG00000069255</t>
  </si>
  <si>
    <t>0.173,0.289</t>
  </si>
  <si>
    <t>Msh3</t>
  </si>
  <si>
    <t>ENSMUSG00000014850</t>
  </si>
  <si>
    <t>Tmem191c</t>
  </si>
  <si>
    <t>ENSMUSG00000055692</t>
  </si>
  <si>
    <t>0.0,0.272,0.0</t>
  </si>
  <si>
    <t>0.296,1.0</t>
  </si>
  <si>
    <t>0.066,0.0</t>
  </si>
  <si>
    <t>Plaur</t>
  </si>
  <si>
    <t>ENSMUSG00000046223</t>
  </si>
  <si>
    <t>Ctc1</t>
  </si>
  <si>
    <t>ENSMUSG00000020898</t>
  </si>
  <si>
    <t>Pnpla7</t>
  </si>
  <si>
    <t>ENSMUSG00000036833</t>
  </si>
  <si>
    <t>1.0,0.636</t>
  </si>
  <si>
    <t>5031439G07Rik</t>
  </si>
  <si>
    <t>ENSMUSG00000036046</t>
  </si>
  <si>
    <t>0.01,0.049,0.012</t>
  </si>
  <si>
    <t>0.105,0.11</t>
  </si>
  <si>
    <t>3110082I17Rik</t>
  </si>
  <si>
    <t>ENSMUSG00000053553</t>
  </si>
  <si>
    <t>0.187,0.076,0.028</t>
  </si>
  <si>
    <t>Cd40</t>
  </si>
  <si>
    <t>ENSMUSG00000017652</t>
  </si>
  <si>
    <t>Gm128</t>
  </si>
  <si>
    <t>ENSMUSG00000068860</t>
  </si>
  <si>
    <t>0.485,0.35</t>
  </si>
  <si>
    <t>1.0,0.357,1.0</t>
  </si>
  <si>
    <t>Rnpepl1</t>
  </si>
  <si>
    <t>ENSMUSG00000026269</t>
  </si>
  <si>
    <t>0.0,0.0,0.214</t>
  </si>
  <si>
    <t>0.686,0.29</t>
  </si>
  <si>
    <t>0.143,1.0</t>
  </si>
  <si>
    <t>Fam161b</t>
  </si>
  <si>
    <t>ENSMUSG00000021234</t>
  </si>
  <si>
    <t>Ankrd54</t>
  </si>
  <si>
    <t>ENSMUSG00000033055</t>
  </si>
  <si>
    <t>0.282,0.109</t>
  </si>
  <si>
    <t>0.14,0.0,0.0</t>
  </si>
  <si>
    <t>0.164,0.329</t>
  </si>
  <si>
    <t>0.022,0.0</t>
  </si>
  <si>
    <t>Zbtb48</t>
  </si>
  <si>
    <t>ENSMUSG00000028952</t>
  </si>
  <si>
    <t>Rundc3a</t>
  </si>
  <si>
    <t>ENSMUSG00000006575</t>
  </si>
  <si>
    <t>0.245,0.464</t>
  </si>
  <si>
    <t>Med12</t>
  </si>
  <si>
    <t>ENSMUSG00000079487</t>
  </si>
  <si>
    <t>0.667,0.778,1.0</t>
  </si>
  <si>
    <t>0.5,0.556</t>
  </si>
  <si>
    <t>H2-K1</t>
  </si>
  <si>
    <t>ENSMUSG00000061232</t>
  </si>
  <si>
    <t>0.165,0.0,0.0</t>
  </si>
  <si>
    <t>0.426,0.165</t>
  </si>
  <si>
    <t>Setd4</t>
  </si>
  <si>
    <t>ENSMUSG00000022948</t>
  </si>
  <si>
    <t>Syf2</t>
  </si>
  <si>
    <t>ENSMUSG00000028821</t>
  </si>
  <si>
    <t>0.131,0.53,1.0</t>
  </si>
  <si>
    <t>0.0,0.02</t>
  </si>
  <si>
    <t>Cdk9</t>
  </si>
  <si>
    <t>ENSMUSG00000009555</t>
  </si>
  <si>
    <t>Cpsf4</t>
  </si>
  <si>
    <t>ENSMUSG00000029625</t>
  </si>
  <si>
    <t>0.592,1.0,1.0</t>
  </si>
  <si>
    <t>0.589,0.487</t>
  </si>
  <si>
    <t>Golga2</t>
  </si>
  <si>
    <t>ENSMUSG00000002546</t>
  </si>
  <si>
    <t>0.662,0.14</t>
  </si>
  <si>
    <t>Cdk20</t>
  </si>
  <si>
    <t>ENSMUSG00000021483</t>
  </si>
  <si>
    <t>Madd</t>
  </si>
  <si>
    <t>ENSMUSG00000040687</t>
  </si>
  <si>
    <t>Efr3b</t>
  </si>
  <si>
    <t>ENSMUSG00000020658</t>
  </si>
  <si>
    <t>Slc35f6</t>
  </si>
  <si>
    <t>ENSMUSG00000029175</t>
  </si>
  <si>
    <t>0.0,0.0,0.074</t>
  </si>
  <si>
    <t>Trp53i11</t>
  </si>
  <si>
    <t>ENSMUSG00000068735</t>
  </si>
  <si>
    <t>0.0,0.08,0.0</t>
  </si>
  <si>
    <t>Dars2</t>
  </si>
  <si>
    <t>ENSMUSG00000026709</t>
  </si>
  <si>
    <t>Slc22a17</t>
  </si>
  <si>
    <t>ENSMUSG00000022199</t>
  </si>
  <si>
    <t>0.146,0.476,1.0</t>
  </si>
  <si>
    <t>0.054,0.0</t>
  </si>
  <si>
    <t>1.0,0.244,0.0</t>
  </si>
  <si>
    <t>1.0,0.492</t>
  </si>
  <si>
    <t>Phc1</t>
  </si>
  <si>
    <t>ENSMUSG00000040669</t>
  </si>
  <si>
    <t>0.302,0.234,0.219</t>
  </si>
  <si>
    <t>0.118,0.165</t>
  </si>
  <si>
    <t>Zswim8</t>
  </si>
  <si>
    <t>ENSMUSG00000021819</t>
  </si>
  <si>
    <t>Unc13b</t>
  </si>
  <si>
    <t>ENSMUSG00000028456</t>
  </si>
  <si>
    <t>1.0,0.206,0.0</t>
  </si>
  <si>
    <t>1.0,0.206</t>
  </si>
  <si>
    <t>Nphs1</t>
  </si>
  <si>
    <t>ENSMUSG00000006649</t>
  </si>
  <si>
    <t>0.602,1.0,1.0</t>
  </si>
  <si>
    <t>AU022751</t>
  </si>
  <si>
    <t>ENSMUSG00000073294</t>
  </si>
  <si>
    <t>Hdac6</t>
  </si>
  <si>
    <t>ENSMUSG00000031161</t>
  </si>
  <si>
    <t>0.169,0.0,0.0</t>
  </si>
  <si>
    <t>0.275,0.253</t>
  </si>
  <si>
    <t>Slbp</t>
  </si>
  <si>
    <t>ENSMUSG00000004642</t>
  </si>
  <si>
    <t>Epb41l2</t>
  </si>
  <si>
    <t>ENSMUSG00000019978</t>
  </si>
  <si>
    <t>Hp1bp3</t>
  </si>
  <si>
    <t>ENSMUSG00000028759</t>
  </si>
  <si>
    <t>Plxna3</t>
  </si>
  <si>
    <t>ENSMUSG00000031398</t>
  </si>
  <si>
    <t>Vldlr</t>
  </si>
  <si>
    <t>ENSMUSG00000024924</t>
  </si>
  <si>
    <t>1.0,1.0,0.704</t>
  </si>
  <si>
    <t>Inpp5e</t>
  </si>
  <si>
    <t>ENSMUSG00000026925</t>
  </si>
  <si>
    <t>Hnrnpl</t>
  </si>
  <si>
    <t>ENSMUSG00000015165</t>
  </si>
  <si>
    <t>Tubgcp4</t>
  </si>
  <si>
    <t>ENSMUSG00000027263</t>
  </si>
  <si>
    <t>Vill</t>
  </si>
  <si>
    <t>ENSMUSG00000038775</t>
  </si>
  <si>
    <t>0.577,1.0</t>
  </si>
  <si>
    <t>Kcnq2</t>
  </si>
  <si>
    <t>ENSMUSG00000016346</t>
  </si>
  <si>
    <t>0.228,1.0,1.0</t>
  </si>
  <si>
    <t>0.228,0.247</t>
  </si>
  <si>
    <t>Sema3e</t>
  </si>
  <si>
    <t>ENSMUSG00000063531</t>
  </si>
  <si>
    <t>0.0,0.221,1.0</t>
  </si>
  <si>
    <t>1.0,0.33</t>
  </si>
  <si>
    <t>Cep162</t>
  </si>
  <si>
    <t>ENSMUSG00000056919</t>
  </si>
  <si>
    <t>1.0,0.333,1.0</t>
  </si>
  <si>
    <t>0.117,0.183</t>
  </si>
  <si>
    <t>Fam129c</t>
  </si>
  <si>
    <t>ENSMUSG00000043243</t>
  </si>
  <si>
    <t>Shkbp1</t>
  </si>
  <si>
    <t>ENSMUSG00000089832</t>
  </si>
  <si>
    <t>Ptov1</t>
  </si>
  <si>
    <t>ENSMUSG00000038502</t>
  </si>
  <si>
    <t>0.217,0.11,0.121</t>
  </si>
  <si>
    <t>0.019,0.041</t>
  </si>
  <si>
    <t>Tubgcp5</t>
  </si>
  <si>
    <t>ENSMUSG00000033790</t>
  </si>
  <si>
    <t>1.0,0.333,0.466</t>
  </si>
  <si>
    <t>0.024,0.077</t>
  </si>
  <si>
    <t>0.243,0.49</t>
  </si>
  <si>
    <t>Myof</t>
  </si>
  <si>
    <t>ENSMUSG00000048612</t>
  </si>
  <si>
    <t>0.143,1.0,0.091</t>
  </si>
  <si>
    <t>Odf2l</t>
  </si>
  <si>
    <t>ENSMUSG00000028256</t>
  </si>
  <si>
    <t>0.287,0.329</t>
  </si>
  <si>
    <t>Atm</t>
  </si>
  <si>
    <t>ENSMUSG00000034218</t>
  </si>
  <si>
    <t>0.0,0.281,1.0</t>
  </si>
  <si>
    <t>Arhgef2</t>
  </si>
  <si>
    <t>ENSMUSG00000028059</t>
  </si>
  <si>
    <t>Ipo7</t>
  </si>
  <si>
    <t>ENSMUSG00000066232</t>
  </si>
  <si>
    <t>0.035,0.037,0.063</t>
  </si>
  <si>
    <t>0.024,0.016</t>
  </si>
  <si>
    <t>Phkg2</t>
  </si>
  <si>
    <t>ENSMUSG00000030815</t>
  </si>
  <si>
    <t>Tyw5</t>
  </si>
  <si>
    <t>ENSMUSG00000048495</t>
  </si>
  <si>
    <t>Pgghg</t>
  </si>
  <si>
    <t>ENSMUSG00000062031</t>
  </si>
  <si>
    <t>1.0,1.0,0.495</t>
  </si>
  <si>
    <t>0.363,0.246</t>
  </si>
  <si>
    <t>Slc25a22</t>
  </si>
  <si>
    <t>ENSMUSG00000019082</t>
  </si>
  <si>
    <t>0.334,1.0,1.0</t>
  </si>
  <si>
    <t>0.385,0.334</t>
  </si>
  <si>
    <t>1.0,0.671,1.0</t>
  </si>
  <si>
    <t>Hsd3b7</t>
  </si>
  <si>
    <t>ENSMUSG00000042289</t>
  </si>
  <si>
    <t>Glyr1</t>
  </si>
  <si>
    <t>ENSMUSG00000022536</t>
  </si>
  <si>
    <t>0.268,0.641,0.316</t>
  </si>
  <si>
    <t>Mmp11</t>
  </si>
  <si>
    <t>ENSMUSG00000000901</t>
  </si>
  <si>
    <t>0.648,0.707</t>
  </si>
  <si>
    <t>Smc6</t>
  </si>
  <si>
    <t>ENSMUSG00000020608</t>
  </si>
  <si>
    <t>0.168,0.0</t>
  </si>
  <si>
    <t>Cfap410</t>
  </si>
  <si>
    <t>ENSMUSG00000020284</t>
  </si>
  <si>
    <t>0.189,0.157,1.0</t>
  </si>
  <si>
    <t>Aire</t>
  </si>
  <si>
    <t>ENSMUSG00000000731</t>
  </si>
  <si>
    <t>Ints6l</t>
  </si>
  <si>
    <t>ENSMUSG00000035967</t>
  </si>
  <si>
    <t>0.258,0.193</t>
  </si>
  <si>
    <t>0.0,0.219,0.0</t>
  </si>
  <si>
    <t>Mbd6</t>
  </si>
  <si>
    <t>ENSMUSG00000025409</t>
  </si>
  <si>
    <t>Mtfmt</t>
  </si>
  <si>
    <t>ENSMUSG00000059183</t>
  </si>
  <si>
    <t>Tmem198b</t>
  </si>
  <si>
    <t>ENSMUSG00000047090</t>
  </si>
  <si>
    <t>1.0,0.131,0.231</t>
  </si>
  <si>
    <t>1.0,0.513</t>
  </si>
  <si>
    <t>Dtx2</t>
  </si>
  <si>
    <t>ENSMUSG00000004947</t>
  </si>
  <si>
    <t>0.364,0.379</t>
  </si>
  <si>
    <t>Uggt2</t>
  </si>
  <si>
    <t>ENSMUSG00000042104</t>
  </si>
  <si>
    <t>0.154,0.266,0.239</t>
  </si>
  <si>
    <t>Jak3</t>
  </si>
  <si>
    <t>ENSMUSG00000031805</t>
  </si>
  <si>
    <t>0.283,0.441</t>
  </si>
  <si>
    <t>Chmp2a</t>
  </si>
  <si>
    <t>ENSMUSG00000033916</t>
  </si>
  <si>
    <t>0.151,0.199,0.213</t>
  </si>
  <si>
    <t>0.056,0.03</t>
  </si>
  <si>
    <t>0.413,0.319</t>
  </si>
  <si>
    <t>Mlycd</t>
  </si>
  <si>
    <t>ENSMUSG00000074064</t>
  </si>
  <si>
    <t>Fdx2</t>
  </si>
  <si>
    <t>ENSMUSG00000079677</t>
  </si>
  <si>
    <t>0.417,0.323</t>
  </si>
  <si>
    <t>Slc4a3</t>
  </si>
  <si>
    <t>ENSMUSG00000006576</t>
  </si>
  <si>
    <t>Polrmt</t>
  </si>
  <si>
    <t>ENSMUSG00000020329</t>
  </si>
  <si>
    <t>Ndst2</t>
  </si>
  <si>
    <t>ENSMUSG00000039308</t>
  </si>
  <si>
    <t>0.145,0.145,1.0</t>
  </si>
  <si>
    <t>Flt4</t>
  </si>
  <si>
    <t>ENSMUSG00000020357</t>
  </si>
  <si>
    <t>Arhgef40</t>
  </si>
  <si>
    <t>ENSMUSG00000004562</t>
  </si>
  <si>
    <t>Rabep2</t>
  </si>
  <si>
    <t>ENSMUSG00000030727</t>
  </si>
  <si>
    <t>0.192,1.0,1.0</t>
  </si>
  <si>
    <t>0.454,0.416</t>
  </si>
  <si>
    <t>Kif2c</t>
  </si>
  <si>
    <t>ENSMUSG00000028678</t>
  </si>
  <si>
    <t>0.111,0.083,0.052</t>
  </si>
  <si>
    <t>0.015,0.013</t>
  </si>
  <si>
    <t>Pck2</t>
  </si>
  <si>
    <t>ENSMUSG00000040618</t>
  </si>
  <si>
    <t>1.0,0.138,0.0</t>
  </si>
  <si>
    <t>Sbno2</t>
  </si>
  <si>
    <t>ENSMUSG00000035673</t>
  </si>
  <si>
    <t>0.153,1.0,1.0</t>
  </si>
  <si>
    <t>0.194,0.0</t>
  </si>
  <si>
    <t>Nosip</t>
  </si>
  <si>
    <t>ENSMUSG00000003421</t>
  </si>
  <si>
    <t>Zranb2</t>
  </si>
  <si>
    <t>ENSMUSG00000028180</t>
  </si>
  <si>
    <t>0.197,0.247,0.267</t>
  </si>
  <si>
    <t>0.103,0.138</t>
  </si>
  <si>
    <t>Gadd45g</t>
  </si>
  <si>
    <t>ENSMUSG00000021453</t>
  </si>
  <si>
    <t>0.22,0.629</t>
  </si>
  <si>
    <t>0.743,1.0</t>
  </si>
  <si>
    <t>Sik2</t>
  </si>
  <si>
    <t>ENSMUSG00000037112</t>
  </si>
  <si>
    <t>0.252,0.219,1.0</t>
  </si>
  <si>
    <t>Man2c1</t>
  </si>
  <si>
    <t>ENSMUSG00000032295</t>
  </si>
  <si>
    <t>0.307,0.182,0.129</t>
  </si>
  <si>
    <t>0.571,1.0</t>
  </si>
  <si>
    <t>Dennd3</t>
  </si>
  <si>
    <t>ENSMUSG00000036661</t>
  </si>
  <si>
    <t>Nasp</t>
  </si>
  <si>
    <t>ENSMUSG00000028693</t>
  </si>
  <si>
    <t>Nle1</t>
  </si>
  <si>
    <t>ENSMUSG00000020692</t>
  </si>
  <si>
    <t>Rnf123</t>
  </si>
  <si>
    <t>ENSMUSG00000041528</t>
  </si>
  <si>
    <t>0.195,0.139</t>
  </si>
  <si>
    <t>Brd4</t>
  </si>
  <si>
    <t>ENSMUSG00000024002</t>
  </si>
  <si>
    <t>Gm2694</t>
  </si>
  <si>
    <t>ENSMUSG00000097248</t>
  </si>
  <si>
    <t>0.175,0.206,0.22</t>
  </si>
  <si>
    <t>Llgl1</t>
  </si>
  <si>
    <t>ENSMUSG00000020536</t>
  </si>
  <si>
    <t>0.735,0.676,1.0</t>
  </si>
  <si>
    <t>0.481,0.481</t>
  </si>
  <si>
    <t>Rnf167</t>
  </si>
  <si>
    <t>ENSMUSG00000040746</t>
  </si>
  <si>
    <t>0.345,0.197,0.149</t>
  </si>
  <si>
    <t>0.062,0.044</t>
  </si>
  <si>
    <t>Brd9</t>
  </si>
  <si>
    <t>ENSMUSG00000057649</t>
  </si>
  <si>
    <t>0.224,1.0</t>
  </si>
  <si>
    <t>0.764,1.0,1.0</t>
  </si>
  <si>
    <t>Camkk1</t>
  </si>
  <si>
    <t>ENSMUSG00000020785</t>
  </si>
  <si>
    <t>1.0,0.304,1.0</t>
  </si>
  <si>
    <t>0.098,0.353</t>
  </si>
  <si>
    <t>Nek8</t>
  </si>
  <si>
    <t>ENSMUSG00000017405</t>
  </si>
  <si>
    <t>Rps6kb1</t>
  </si>
  <si>
    <t>ENSMUSG00000020516</t>
  </si>
  <si>
    <t>Catsperg1</t>
  </si>
  <si>
    <t>ENSMUSG00000049676</t>
  </si>
  <si>
    <t>0.366,0.366</t>
  </si>
  <si>
    <t>Gmppb</t>
  </si>
  <si>
    <t>ENSMUSG00000070284</t>
  </si>
  <si>
    <t>0.322,0.487,0.0</t>
  </si>
  <si>
    <t>1.0,0.587</t>
  </si>
  <si>
    <t>Ifi35</t>
  </si>
  <si>
    <t>ENSMUSG00000010358</t>
  </si>
  <si>
    <t>0.227,0.0</t>
  </si>
  <si>
    <t>Arhgap27</t>
  </si>
  <si>
    <t>ENSMUSG00000034255</t>
  </si>
  <si>
    <t>0.179,1.0,1.0</t>
  </si>
  <si>
    <t>0.068,0.0</t>
  </si>
  <si>
    <t>Dcaf11</t>
  </si>
  <si>
    <t>ENSMUSG00000022214</t>
  </si>
  <si>
    <t>0.129,0.157</t>
  </si>
  <si>
    <t>Neu1</t>
  </si>
  <si>
    <t>ENSMUSG00000007038</t>
  </si>
  <si>
    <t>0.474,0.59,1.0</t>
  </si>
  <si>
    <t>0.419,0.231</t>
  </si>
  <si>
    <t>Mbd3</t>
  </si>
  <si>
    <t>ENSMUSG00000035478</t>
  </si>
  <si>
    <t>0.897,1.0</t>
  </si>
  <si>
    <t>0.785,1.0</t>
  </si>
  <si>
    <t>Cwf19l1</t>
  </si>
  <si>
    <t>ENSMUSG00000025200</t>
  </si>
  <si>
    <t>Rab3il1</t>
  </si>
  <si>
    <t>ENSMUSG00000024663</t>
  </si>
  <si>
    <t>1.0,0.735,1.0</t>
  </si>
  <si>
    <t>0.077,0.0</t>
  </si>
  <si>
    <t>Zfp532</t>
  </si>
  <si>
    <t>ENSMUSG00000042439</t>
  </si>
  <si>
    <t>Malt1</t>
  </si>
  <si>
    <t>ENSMUSG00000032688</t>
  </si>
  <si>
    <t>0.41,0.0,0.41</t>
  </si>
  <si>
    <t>0.776,0.41</t>
  </si>
  <si>
    <t>Dmxl1</t>
  </si>
  <si>
    <t>ENSMUSG00000037416</t>
  </si>
  <si>
    <t>0.0,0.153,0.0</t>
  </si>
  <si>
    <t>0.113,0.352</t>
  </si>
  <si>
    <t>Sema6a</t>
  </si>
  <si>
    <t>ENSMUSG00000019647</t>
  </si>
  <si>
    <t>0.163,0.369</t>
  </si>
  <si>
    <t>1.0,0.301</t>
  </si>
  <si>
    <t>0.933,1.0</t>
  </si>
  <si>
    <t>Zeb1</t>
  </si>
  <si>
    <t>ENSMUSG00000024238</t>
  </si>
  <si>
    <t>0.717,0.345</t>
  </si>
  <si>
    <t>Svil</t>
  </si>
  <si>
    <t>ENSMUSG00000024236</t>
  </si>
  <si>
    <t>1.0,0.787,0.621</t>
  </si>
  <si>
    <t>0.12,0.551</t>
  </si>
  <si>
    <t>1.0,0.613,1.0</t>
  </si>
  <si>
    <t>0.552,0.388</t>
  </si>
  <si>
    <t>0.794,1.0,1.0</t>
  </si>
  <si>
    <t>Ppp4r1</t>
  </si>
  <si>
    <t>ENSMUSG00000061950</t>
  </si>
  <si>
    <t>Trip10</t>
  </si>
  <si>
    <t>ENSMUSG00000019487</t>
  </si>
  <si>
    <t>Ndufv3</t>
  </si>
  <si>
    <t>ENSMUSG00000024038</t>
  </si>
  <si>
    <t>0.079,0.097,0.149</t>
  </si>
  <si>
    <t>0.258,0.279</t>
  </si>
  <si>
    <t>0.573,1.0,1.0</t>
  </si>
  <si>
    <t>0.358,0.439</t>
  </si>
  <si>
    <t>0.833,1.0</t>
  </si>
  <si>
    <t>1.0,0.622</t>
  </si>
  <si>
    <t>Hmga1</t>
  </si>
  <si>
    <t>ENSMUSG00000046711</t>
  </si>
  <si>
    <t>0.903,1.0</t>
  </si>
  <si>
    <t>Tbc1d24</t>
  </si>
  <si>
    <t>ENSMUSG00000036473</t>
  </si>
  <si>
    <t>0.224,0.0</t>
  </si>
  <si>
    <t>0.061,0.0</t>
  </si>
  <si>
    <t>0.794,1.0</t>
  </si>
  <si>
    <t>Prdm15</t>
  </si>
  <si>
    <t>ENSMUSG00000014039</t>
  </si>
  <si>
    <t>Tnk2</t>
  </si>
  <si>
    <t>ENSMUSG00000022791</t>
  </si>
  <si>
    <t>0.732,0.377,0.614</t>
  </si>
  <si>
    <t>1.0,0.804</t>
  </si>
  <si>
    <t>0.896,1.0</t>
  </si>
  <si>
    <t>0.302,0.271,0.424</t>
  </si>
  <si>
    <t>0.142,0.174</t>
  </si>
  <si>
    <t>0.931,1.0</t>
  </si>
  <si>
    <t>Tango2</t>
  </si>
  <si>
    <t>ENSMUSG00000013539</t>
  </si>
  <si>
    <t>0.726,1.0,1.0</t>
  </si>
  <si>
    <t>0.346,0.346</t>
  </si>
  <si>
    <t>1.0,0.816,1.0</t>
  </si>
  <si>
    <t>0.714,1.0,1.0</t>
  </si>
  <si>
    <t>Cbx5</t>
  </si>
  <si>
    <t>ENSMUSG00000009575</t>
  </si>
  <si>
    <t>0.838,1.0</t>
  </si>
  <si>
    <t>Cacnb3</t>
  </si>
  <si>
    <t>ENSMUSG00000003352</t>
  </si>
  <si>
    <t>Arap3</t>
  </si>
  <si>
    <t>ENSMUSG00000024451</t>
  </si>
  <si>
    <t>0.456,0.456</t>
  </si>
  <si>
    <t>Mief1</t>
  </si>
  <si>
    <t>ENSMUSG00000022412</t>
  </si>
  <si>
    <t>Gtpbp1</t>
  </si>
  <si>
    <t>ENSMUSG00000042535</t>
  </si>
  <si>
    <t>0.0,0.136</t>
  </si>
  <si>
    <t>0.159,0.0</t>
  </si>
  <si>
    <t>1.0,0.432,1.0</t>
  </si>
  <si>
    <t>Wdyhv1</t>
  </si>
  <si>
    <t>ENSMUSG00000022359</t>
  </si>
  <si>
    <t>Tbc1d31</t>
  </si>
  <si>
    <t>ENSMUSG00000022364</t>
  </si>
  <si>
    <t>1.0,0.779,0.44</t>
  </si>
  <si>
    <t>0.407,0.282</t>
  </si>
  <si>
    <t>1.0,0.581</t>
  </si>
  <si>
    <t>Rims2</t>
  </si>
  <si>
    <t>ENSMUSG00000037386</t>
  </si>
  <si>
    <t>0.147,0.044,0.314</t>
  </si>
  <si>
    <t>0.0,0.102</t>
  </si>
  <si>
    <t>Mtdh</t>
  </si>
  <si>
    <t>ENSMUSG00000022255</t>
  </si>
  <si>
    <t>0.56,1.0</t>
  </si>
  <si>
    <t>0.645,1.0,1.0</t>
  </si>
  <si>
    <t>Zfp839</t>
  </si>
  <si>
    <t>ENSMUSG00000021271</t>
  </si>
  <si>
    <t>0.464,0.527</t>
  </si>
  <si>
    <t>0.931,0.892,0.647</t>
  </si>
  <si>
    <t>0.443,0.705,0.556</t>
  </si>
  <si>
    <t>1.0,0.49</t>
  </si>
  <si>
    <t>Cipc</t>
  </si>
  <si>
    <t>ENSMUSG00000034157</t>
  </si>
  <si>
    <t>0.176,0.299</t>
  </si>
  <si>
    <t>Zfp410</t>
  </si>
  <si>
    <t>ENSMUSG00000042472</t>
  </si>
  <si>
    <t>0.689,0.624</t>
  </si>
  <si>
    <t>0.524,0.424</t>
  </si>
  <si>
    <t>Nin</t>
  </si>
  <si>
    <t>ENSMUSG00000021068</t>
  </si>
  <si>
    <t>0.291,0.394,0.255</t>
  </si>
  <si>
    <t>1.0,0.933</t>
  </si>
  <si>
    <t>1.0,0.373,1.0</t>
  </si>
  <si>
    <t>Lpin1</t>
  </si>
  <si>
    <t>ENSMUSG00000020593</t>
  </si>
  <si>
    <t>Pum2</t>
  </si>
  <si>
    <t>ENSMUSG00000020594</t>
  </si>
  <si>
    <t>1.0,0.843</t>
  </si>
  <si>
    <t>Btrc</t>
  </si>
  <si>
    <t>ENSMUSG00000025217</t>
  </si>
  <si>
    <t>0.391,1.0,1.0</t>
  </si>
  <si>
    <t>0.243,0.299</t>
  </si>
  <si>
    <t>0.711,1.0,1.0</t>
  </si>
  <si>
    <t>0.727,0.64</t>
  </si>
  <si>
    <t>0.729,0.662,0.844</t>
  </si>
  <si>
    <t>Mccc2</t>
  </si>
  <si>
    <t>ENSMUSG00000021646</t>
  </si>
  <si>
    <t>1.0,0.0,0.141</t>
  </si>
  <si>
    <t>Zfyve16</t>
  </si>
  <si>
    <t>ENSMUSG00000021706</t>
  </si>
  <si>
    <t>0.028,0.0</t>
  </si>
  <si>
    <t>Vcan</t>
  </si>
  <si>
    <t>ENSMUSG00000021614</t>
  </si>
  <si>
    <t>0.519,0.332,0.822</t>
  </si>
  <si>
    <t>Arrdc3</t>
  </si>
  <si>
    <t>ENSMUSG00000074794</t>
  </si>
  <si>
    <t>Fnbp4</t>
  </si>
  <si>
    <t>ENSMUSG00000008200</t>
  </si>
  <si>
    <t>1.0,0.633</t>
  </si>
  <si>
    <t>Exd2</t>
  </si>
  <si>
    <t>ENSMUSG00000032705</t>
  </si>
  <si>
    <t>0.643,1.0</t>
  </si>
  <si>
    <t>0.048,0.112</t>
  </si>
  <si>
    <t>0.543,0.543,0.806</t>
  </si>
  <si>
    <t>0.229,0.0</t>
  </si>
  <si>
    <t>Marchf2</t>
  </si>
  <si>
    <t>ENSMUSG00000079557</t>
  </si>
  <si>
    <t>Rbm39</t>
  </si>
  <si>
    <t>ENSMUSG00000027620</t>
  </si>
  <si>
    <t>0.0,0.417,0.0</t>
  </si>
  <si>
    <t>0.417,0.263</t>
  </si>
  <si>
    <t>0.395,1.0,1.0</t>
  </si>
  <si>
    <t>1.0,0.823,1.0</t>
  </si>
  <si>
    <t>Pitpnm2</t>
  </si>
  <si>
    <t>ENSMUSG00000029406</t>
  </si>
  <si>
    <t>0.0,0.269</t>
  </si>
  <si>
    <t>Camkk2</t>
  </si>
  <si>
    <t>ENSMUSG00000029471</t>
  </si>
  <si>
    <t>1.0,1.0,0.269</t>
  </si>
  <si>
    <t>Tmem241</t>
  </si>
  <si>
    <t>ENSMUSG00000049411</t>
  </si>
  <si>
    <t>Rnf10</t>
  </si>
  <si>
    <t>ENSMUSG00000041740</t>
  </si>
  <si>
    <t>Syt14</t>
  </si>
  <si>
    <t>ENSMUSG00000016200</t>
  </si>
  <si>
    <t>Helq</t>
  </si>
  <si>
    <t>ENSMUSG00000035266</t>
  </si>
  <si>
    <t>Atp11a</t>
  </si>
  <si>
    <t>ENSMUSG00000031441</t>
  </si>
  <si>
    <t>0.484,1.0</t>
  </si>
  <si>
    <t>Dctn6</t>
  </si>
  <si>
    <t>ENSMUSG00000031516</t>
  </si>
  <si>
    <t>0.885,1.0</t>
  </si>
  <si>
    <t>0.301,0.0</t>
  </si>
  <si>
    <t>9930021J03Rik</t>
  </si>
  <si>
    <t>ENSMUSG00000046138</t>
  </si>
  <si>
    <t>0.843,1.0,1.0</t>
  </si>
  <si>
    <t>Fam49b</t>
  </si>
  <si>
    <t>ENSMUSG00000022378</t>
  </si>
  <si>
    <t>Sparc</t>
  </si>
  <si>
    <t>ENSMUSG00000018593</t>
  </si>
  <si>
    <t>Etl4</t>
  </si>
  <si>
    <t>ENSMUSG00000036617</t>
  </si>
  <si>
    <t>0.688,0.551,0.696</t>
  </si>
  <si>
    <t>Kif1b</t>
  </si>
  <si>
    <t>ENSMUSG00000063077</t>
  </si>
  <si>
    <t>1.0,0.743</t>
  </si>
  <si>
    <t>0.078,0.0</t>
  </si>
  <si>
    <t>Fyn</t>
  </si>
  <si>
    <t>ENSMUSG00000019843</t>
  </si>
  <si>
    <t>0.508,0.608</t>
  </si>
  <si>
    <t>0.667,1.0</t>
  </si>
  <si>
    <t>Gtf2i</t>
  </si>
  <si>
    <t>ENSMUSG00000060261</t>
  </si>
  <si>
    <t>0.948,0.839,0.7</t>
  </si>
  <si>
    <t>1.0,0.956</t>
  </si>
  <si>
    <t>0.722,1.0</t>
  </si>
  <si>
    <t>Zfp990</t>
  </si>
  <si>
    <t>ENSMUSG00000078503</t>
  </si>
  <si>
    <t>Dhdds</t>
  </si>
  <si>
    <t>ENSMUSG00000012117</t>
  </si>
  <si>
    <t>Srsf4</t>
  </si>
  <si>
    <t>ENSMUSG00000028911</t>
  </si>
  <si>
    <t>Tmem39b</t>
  </si>
  <si>
    <t>ENSMUSG00000053730</t>
  </si>
  <si>
    <t>1.0,1.0,0.322</t>
  </si>
  <si>
    <t>0.192,0.322</t>
  </si>
  <si>
    <t>Tmem234</t>
  </si>
  <si>
    <t>ENSMUSG00000028797</t>
  </si>
  <si>
    <t>0.434,0.338,0.389</t>
  </si>
  <si>
    <t>0.0,0.31,0.31</t>
  </si>
  <si>
    <t>0.0,1.0,0.473</t>
  </si>
  <si>
    <t>1.0,0.642</t>
  </si>
  <si>
    <t>Phtf2</t>
  </si>
  <si>
    <t>ENSMUSG00000039987</t>
  </si>
  <si>
    <t>Zyg11a</t>
  </si>
  <si>
    <t>ENSMUSG00000034645</t>
  </si>
  <si>
    <t>1.0,0.732,1.0</t>
  </si>
  <si>
    <t>0.622,0.646</t>
  </si>
  <si>
    <t>Firre</t>
  </si>
  <si>
    <t>ENSMUSG00000085396</t>
  </si>
  <si>
    <t>0.543,1.0</t>
  </si>
  <si>
    <t>0.402,1.0,1.0</t>
  </si>
  <si>
    <t>Sirt3</t>
  </si>
  <si>
    <t>ENSMUSG00000025486</t>
  </si>
  <si>
    <t>1.0,0.749,1.0</t>
  </si>
  <si>
    <t>1.0,0.74</t>
  </si>
  <si>
    <t>0.635,1.0</t>
  </si>
  <si>
    <t>1.0,1.0,0.756</t>
  </si>
  <si>
    <t>0.49,1.0</t>
  </si>
  <si>
    <t>Pdgfc</t>
  </si>
  <si>
    <t>ENSMUSG00000028019</t>
  </si>
  <si>
    <t>0.402,0.157</t>
  </si>
  <si>
    <t>1.0,0.823</t>
  </si>
  <si>
    <t>Pcbp2</t>
  </si>
  <si>
    <t>ENSMUSG00000056851</t>
  </si>
  <si>
    <t>Rnf38</t>
  </si>
  <si>
    <t>ENSMUSG00000035696</t>
  </si>
  <si>
    <t>0.571,1.0,1.0</t>
  </si>
  <si>
    <t>Zfp934</t>
  </si>
  <si>
    <t>ENSMUSG00000074865</t>
  </si>
  <si>
    <t>Sdcbp</t>
  </si>
  <si>
    <t>ENSMUSG00000028249</t>
  </si>
  <si>
    <t>1.0,0.235,0.0</t>
  </si>
  <si>
    <t>1.0,0.235</t>
  </si>
  <si>
    <t>Jam2</t>
  </si>
  <si>
    <t>ENSMUSG00000053062</t>
  </si>
  <si>
    <t>0.551,1.0</t>
  </si>
  <si>
    <t>Rap1gds1</t>
  </si>
  <si>
    <t>ENSMUSG00000028149</t>
  </si>
  <si>
    <t>1.0,0.542,1.0</t>
  </si>
  <si>
    <t>0.36,0.403</t>
  </si>
  <si>
    <t>0.589,1.0</t>
  </si>
  <si>
    <t>Camk2d</t>
  </si>
  <si>
    <t>ENSMUSG00000053819</t>
  </si>
  <si>
    <t>1.0,0.92</t>
  </si>
  <si>
    <t>Spata13</t>
  </si>
  <si>
    <t>ENSMUSG00000021990</t>
  </si>
  <si>
    <t>0.576,0.591</t>
  </si>
  <si>
    <t>0.0,0.216</t>
  </si>
  <si>
    <t>Adgrl2</t>
  </si>
  <si>
    <t>ENSMUSG00000028184</t>
  </si>
  <si>
    <t>Tnrc18</t>
  </si>
  <si>
    <t>ENSMUSG00000039477</t>
  </si>
  <si>
    <t>Prrc2b</t>
  </si>
  <si>
    <t>ENSMUSG00000039262</t>
  </si>
  <si>
    <t>0.161,0.108,0.226</t>
  </si>
  <si>
    <t>0.397,0.462</t>
  </si>
  <si>
    <t>Mgat1</t>
  </si>
  <si>
    <t>ENSMUSG00000020346</t>
  </si>
  <si>
    <t>0.273,0.429,0.273</t>
  </si>
  <si>
    <t>0.101,0.0,0.0</t>
  </si>
  <si>
    <t>0.0,0.0,0.041</t>
  </si>
  <si>
    <t>0.876,1.0</t>
  </si>
  <si>
    <t>Rsrc2</t>
  </si>
  <si>
    <t>ENSMUSG00000029422</t>
  </si>
  <si>
    <t>0.017,0.0</t>
  </si>
  <si>
    <t>Lnpk</t>
  </si>
  <si>
    <t>ENSMUSG00000009207</t>
  </si>
  <si>
    <t>Dis3l2</t>
  </si>
  <si>
    <t>ENSMUSG00000053333</t>
  </si>
  <si>
    <t>Stk19</t>
  </si>
  <si>
    <t>ENSMUSG00000061207</t>
  </si>
  <si>
    <t>0.252,0.252</t>
  </si>
  <si>
    <t>Tdrd5</t>
  </si>
  <si>
    <t>ENSMUSG00000060985</t>
  </si>
  <si>
    <t>Fmnl2</t>
  </si>
  <si>
    <t>ENSMUSG00000036053</t>
  </si>
  <si>
    <t>Zfp985</t>
  </si>
  <si>
    <t>ENSMUSG00000065999</t>
  </si>
  <si>
    <t>Gapvd1</t>
  </si>
  <si>
    <t>ENSMUSG00000026867</t>
  </si>
  <si>
    <t>Kdm6a</t>
  </si>
  <si>
    <t>ENSMUSG00000037369</t>
  </si>
  <si>
    <t>0.225,0.537</t>
  </si>
  <si>
    <t>0.243,0.325</t>
  </si>
  <si>
    <t>Inpp4a</t>
  </si>
  <si>
    <t>ENSMUSG00000026113</t>
  </si>
  <si>
    <t>0.0,0.299</t>
  </si>
  <si>
    <t>Bptf</t>
  </si>
  <si>
    <t>ENSMUSG00000040481</t>
  </si>
  <si>
    <t>0.27,0.465,0.438</t>
  </si>
  <si>
    <t>0.783,0.71</t>
  </si>
  <si>
    <t>0.719,1.0,1.0</t>
  </si>
  <si>
    <t>0.84,0.405</t>
  </si>
  <si>
    <t>Pkp4</t>
  </si>
  <si>
    <t>ENSMUSG00000026991</t>
  </si>
  <si>
    <t>0.811,0.654</t>
  </si>
  <si>
    <t>Tiam1</t>
  </si>
  <si>
    <t>ENSMUSG00000002489</t>
  </si>
  <si>
    <t>Aida</t>
  </si>
  <si>
    <t>ENSMUSG00000042901</t>
  </si>
  <si>
    <t>Hnrnpc</t>
  </si>
  <si>
    <t>ENSMUSG00000060373</t>
  </si>
  <si>
    <t>1.0,0.475,1.0</t>
  </si>
  <si>
    <t>0.6,0.538</t>
  </si>
  <si>
    <t>0.031,0.0</t>
  </si>
  <si>
    <t>Fam228b</t>
  </si>
  <si>
    <t>ENSMUSG00000050545</t>
  </si>
  <si>
    <t>1.0,1.0,0.658</t>
  </si>
  <si>
    <t>1.0,0.867</t>
  </si>
  <si>
    <t>Clcc1</t>
  </si>
  <si>
    <t>ENSMUSG00000027884</t>
  </si>
  <si>
    <t>0.446,0.446</t>
  </si>
  <si>
    <t>Stam2</t>
  </si>
  <si>
    <t>ENSMUSG00000055371</t>
  </si>
  <si>
    <t>0.025,0.027,0.0</t>
  </si>
  <si>
    <t>0.323,0.087</t>
  </si>
  <si>
    <t>Smg7</t>
  </si>
  <si>
    <t>ENSMUSG00000042772</t>
  </si>
  <si>
    <t>Sun1</t>
  </si>
  <si>
    <t>ENSMUSG00000036817</t>
  </si>
  <si>
    <t>0.65,0.816</t>
  </si>
  <si>
    <t>Dclre1b</t>
  </si>
  <si>
    <t>ENSMUSG00000027845</t>
  </si>
  <si>
    <t>0.651,0.172</t>
  </si>
  <si>
    <t>Suco</t>
  </si>
  <si>
    <t>ENSMUSG00000040297</t>
  </si>
  <si>
    <t>0.0,0.0,0.281</t>
  </si>
  <si>
    <t>0.54,0.61</t>
  </si>
  <si>
    <t>0.562,1.0</t>
  </si>
  <si>
    <t>Ank2</t>
  </si>
  <si>
    <t>ENSMUSG00000032826</t>
  </si>
  <si>
    <t>1.0,0.822</t>
  </si>
  <si>
    <t>Psip1</t>
  </si>
  <si>
    <t>ENSMUSG00000028484</t>
  </si>
  <si>
    <t>1.0,1.0,0.828</t>
  </si>
  <si>
    <t>Slc37a3</t>
  </si>
  <si>
    <t>ENSMUSG00000029924</t>
  </si>
  <si>
    <t>Ccdc61</t>
  </si>
  <si>
    <t>ENSMUSG00000074358</t>
  </si>
  <si>
    <t>Hipk3</t>
  </si>
  <si>
    <t>ENSMUSG00000027177</t>
  </si>
  <si>
    <t>Lrp8</t>
  </si>
  <si>
    <t>ENSMUSG00000028613</t>
  </si>
  <si>
    <t>1.0,0.658</t>
  </si>
  <si>
    <t>Gpatch4</t>
  </si>
  <si>
    <t>ENSMUSG00000028069</t>
  </si>
  <si>
    <t>0.192,0.192</t>
  </si>
  <si>
    <t>1.0,0.892,1.0</t>
  </si>
  <si>
    <t>Tbl1xr1</t>
  </si>
  <si>
    <t>ENSMUSG00000027630</t>
  </si>
  <si>
    <t>Pbrm1</t>
  </si>
  <si>
    <t>ENSMUSG00000042323</t>
  </si>
  <si>
    <t>0.0,0.49,0.0</t>
  </si>
  <si>
    <t>Fgd4</t>
  </si>
  <si>
    <t>ENSMUSG00000022788</t>
  </si>
  <si>
    <t>Ncaph</t>
  </si>
  <si>
    <t>ENSMUSG00000034906</t>
  </si>
  <si>
    <t>Zzz3</t>
  </si>
  <si>
    <t>ENSMUSG00000039068</t>
  </si>
  <si>
    <t>Tanc2</t>
  </si>
  <si>
    <t>ENSMUSG00000053580</t>
  </si>
  <si>
    <t>0.667,1.0,1.0</t>
  </si>
  <si>
    <t>Aldh3a2</t>
  </si>
  <si>
    <t>ENSMUSG00000010025</t>
  </si>
  <si>
    <t>0.166,0.399</t>
  </si>
  <si>
    <t>Pcmtd1</t>
  </si>
  <si>
    <t>ENSMUSG00000051285</t>
  </si>
  <si>
    <t>Rnf130</t>
  </si>
  <si>
    <t>ENSMUSG00000020376</t>
  </si>
  <si>
    <t>0.228,0.608</t>
  </si>
  <si>
    <t>Zfp235</t>
  </si>
  <si>
    <t>ENSMUSG00000047603</t>
  </si>
  <si>
    <t>0.0,0.459</t>
  </si>
  <si>
    <t>Scube3</t>
  </si>
  <si>
    <t>ENSMUSG00000038677</t>
  </si>
  <si>
    <t>0.0,0.137,0.0</t>
  </si>
  <si>
    <t>0.649,1.0</t>
  </si>
  <si>
    <t>Yif1a</t>
  </si>
  <si>
    <t>ENSMUSG00000024875</t>
  </si>
  <si>
    <t>Kctd9</t>
  </si>
  <si>
    <t>ENSMUSG00000034327</t>
  </si>
  <si>
    <t>Clasp1</t>
  </si>
  <si>
    <t>ENSMUSG00000064302</t>
  </si>
  <si>
    <t>0.207,0.0</t>
  </si>
  <si>
    <t>N4bp3</t>
  </si>
  <si>
    <t>ENSMUSG00000001053</t>
  </si>
  <si>
    <t>0.893,1.0</t>
  </si>
  <si>
    <t>0.225,0.0,0.0</t>
  </si>
  <si>
    <t>1.0,0.205,0.0</t>
  </si>
  <si>
    <t>Slc17a5</t>
  </si>
  <si>
    <t>ENSMUSG00000049624</t>
  </si>
  <si>
    <t>Ttc3</t>
  </si>
  <si>
    <t>ENSMUSG00000040785</t>
  </si>
  <si>
    <t>0.75,0.486</t>
  </si>
  <si>
    <t>0.328,0.14</t>
  </si>
  <si>
    <t>1.0,0.83,1.0</t>
  </si>
  <si>
    <t>0.743,0.759</t>
  </si>
  <si>
    <t>0.876,1.0,1.0</t>
  </si>
  <si>
    <t>0.319,0.0</t>
  </si>
  <si>
    <t>Plekha4</t>
  </si>
  <si>
    <t>ENSMUSG00000040428</t>
  </si>
  <si>
    <t>0.285,0.0</t>
  </si>
  <si>
    <t>0.109,0.0</t>
  </si>
  <si>
    <t>Tcf7l2</t>
  </si>
  <si>
    <t>ENSMUSG00000024985</t>
  </si>
  <si>
    <t>0.373,0.229</t>
  </si>
  <si>
    <t>Cenpf</t>
  </si>
  <si>
    <t>ENSMUSG00000026605</t>
  </si>
  <si>
    <t>Fgfr2</t>
  </si>
  <si>
    <t>ENSMUSG00000030849</t>
  </si>
  <si>
    <t>Med12l</t>
  </si>
  <si>
    <t>ENSMUSG00000056476</t>
  </si>
  <si>
    <t>Ulk4</t>
  </si>
  <si>
    <t>ENSMUSG00000040936</t>
  </si>
  <si>
    <t>0.192,1.0</t>
  </si>
  <si>
    <t>0.281,0.281</t>
  </si>
  <si>
    <t>Map4k4</t>
  </si>
  <si>
    <t>ENSMUSG00000026074</t>
  </si>
  <si>
    <t>0.168,0.211,0.126</t>
  </si>
  <si>
    <t>0.442,0.465</t>
  </si>
  <si>
    <t>0.946,1.0,0.882</t>
  </si>
  <si>
    <t>0.774,0.707</t>
  </si>
  <si>
    <t>0.938,1.0,0.857</t>
  </si>
  <si>
    <t>0.767,0.676</t>
  </si>
  <si>
    <t>0.463,0.0,0.0</t>
  </si>
  <si>
    <t>Slx4ip</t>
  </si>
  <si>
    <t>ENSMUSG00000027281</t>
  </si>
  <si>
    <t>0.353,1.0,1.0</t>
  </si>
  <si>
    <t>0.083,0.522</t>
  </si>
  <si>
    <t>1.0,0.647</t>
  </si>
  <si>
    <t>Ppip5k2</t>
  </si>
  <si>
    <t>ENSMUSG00000040648</t>
  </si>
  <si>
    <t>Garnl3</t>
  </si>
  <si>
    <t>ENSMUSG00000038860</t>
  </si>
  <si>
    <t>Tek</t>
  </si>
  <si>
    <t>ENSMUSG00000006386</t>
  </si>
  <si>
    <t>Prpf38b</t>
  </si>
  <si>
    <t>ENSMUSG00000027881</t>
  </si>
  <si>
    <t>0.681,1.0</t>
  </si>
  <si>
    <t>0.0,0.048</t>
  </si>
  <si>
    <t>1.0,0.875</t>
  </si>
  <si>
    <t>1.0,0.528,1.0</t>
  </si>
  <si>
    <t>0.275,0.0</t>
  </si>
  <si>
    <t>Synj2</t>
  </si>
  <si>
    <t>ENSMUSG00000023805</t>
  </si>
  <si>
    <t>0.536,1.0</t>
  </si>
  <si>
    <t>Sult6b1</t>
  </si>
  <si>
    <t>ENSMUSG00000038045</t>
  </si>
  <si>
    <t>Tasp1</t>
  </si>
  <si>
    <t>ENSMUSG00000039033</t>
  </si>
  <si>
    <t>Ndrg4</t>
  </si>
  <si>
    <t>ENSMUSG00000036564</t>
  </si>
  <si>
    <t>0.808,1.0</t>
  </si>
  <si>
    <t>Huwe1</t>
  </si>
  <si>
    <t>ENSMUSG00000025261</t>
  </si>
  <si>
    <t>Rbm10</t>
  </si>
  <si>
    <t>ENSMUSG00000031060</t>
  </si>
  <si>
    <t>Epb41</t>
  </si>
  <si>
    <t>ENSMUSG00000028906</t>
  </si>
  <si>
    <t>0.481,0.65,0.562</t>
  </si>
  <si>
    <t>1.0,0.825</t>
  </si>
  <si>
    <t>Odr4</t>
  </si>
  <si>
    <t>ENSMUSG00000006010</t>
  </si>
  <si>
    <t>Ppp1r9a</t>
  </si>
  <si>
    <t>ENSMUSG00000032827</t>
  </si>
  <si>
    <t>0.519,1.0</t>
  </si>
  <si>
    <t>Acbd5</t>
  </si>
  <si>
    <t>ENSMUSG00000026781</t>
  </si>
  <si>
    <t>1.0,0.789,1.0</t>
  </si>
  <si>
    <t>Fancd2</t>
  </si>
  <si>
    <t>ENSMUSG00000034023</t>
  </si>
  <si>
    <t>Snhg4</t>
  </si>
  <si>
    <t>ENSMUSG00000117694</t>
  </si>
  <si>
    <t>Wnk1</t>
  </si>
  <si>
    <t>ENSMUSG00000045962</t>
  </si>
  <si>
    <t>0.092,0.142,0.059</t>
  </si>
  <si>
    <t>0.218,0.185</t>
  </si>
  <si>
    <t>1.0,0.594</t>
  </si>
  <si>
    <t>0.905,1.0</t>
  </si>
  <si>
    <t>Chd3</t>
  </si>
  <si>
    <t>ENSMUSG00000018474</t>
  </si>
  <si>
    <t>Tnnt1</t>
  </si>
  <si>
    <t>ENSMUSG00000064179</t>
  </si>
  <si>
    <t>C2cd5</t>
  </si>
  <si>
    <t>ENSMUSG00000030279</t>
  </si>
  <si>
    <t>Prkcg</t>
  </si>
  <si>
    <t>ENSMUSG00000078816</t>
  </si>
  <si>
    <t>0.33,0.397</t>
  </si>
  <si>
    <t>0.027,0.0</t>
  </si>
  <si>
    <t>Eif2a</t>
  </si>
  <si>
    <t>ENSMUSG00000027810</t>
  </si>
  <si>
    <t>0.975,0.746</t>
  </si>
  <si>
    <t>Nlrp5-ps</t>
  </si>
  <si>
    <t>ENSMUSG00000041596</t>
  </si>
  <si>
    <t>0.623,1.0</t>
  </si>
  <si>
    <t>0.255,0.255</t>
  </si>
  <si>
    <t>Cit</t>
  </si>
  <si>
    <t>ENSMUSG00000029516</t>
  </si>
  <si>
    <t>Mis12</t>
  </si>
  <si>
    <t>ENSMUSG00000040599</t>
  </si>
  <si>
    <t>1.0,0.647,0.566</t>
  </si>
  <si>
    <t>Map3k10</t>
  </si>
  <si>
    <t>ENSMUSG00000040390</t>
  </si>
  <si>
    <t>0.687,1.0,1.0</t>
  </si>
  <si>
    <t>Sec24a</t>
  </si>
  <si>
    <t>ENSMUSG00000036391</t>
  </si>
  <si>
    <t>Brd7</t>
  </si>
  <si>
    <t>ENSMUSG00000031660</t>
  </si>
  <si>
    <t>0.274,0.361</t>
  </si>
  <si>
    <t>0.591,1.0</t>
  </si>
  <si>
    <t>Kif1c</t>
  </si>
  <si>
    <t>ENSMUSG00000020821</t>
  </si>
  <si>
    <t>Cyth2</t>
  </si>
  <si>
    <t>ENSMUSG00000003269</t>
  </si>
  <si>
    <t>0.0,0.088,0.0</t>
  </si>
  <si>
    <t>Zfand6</t>
  </si>
  <si>
    <t>ENSMUSG00000030629</t>
  </si>
  <si>
    <t>0.495,0.72</t>
  </si>
  <si>
    <t>Mrpl48</t>
  </si>
  <si>
    <t>ENSMUSG00000030706</t>
  </si>
  <si>
    <t>Atpaf2</t>
  </si>
  <si>
    <t>ENSMUSG00000042709</t>
  </si>
  <si>
    <t>Pik3c2a</t>
  </si>
  <si>
    <t>ENSMUSG00000030660</t>
  </si>
  <si>
    <t>0.103,0.479,0.315</t>
  </si>
  <si>
    <t>1.0,0.618</t>
  </si>
  <si>
    <t>Orai3</t>
  </si>
  <si>
    <t>ENSMUSG00000043964</t>
  </si>
  <si>
    <t>1.0,0.577,0.672</t>
  </si>
  <si>
    <t>0.254,0.254</t>
  </si>
  <si>
    <t>Glrx3</t>
  </si>
  <si>
    <t>ENSMUSG00000031068</t>
  </si>
  <si>
    <t>Tacc2</t>
  </si>
  <si>
    <t>ENSMUSG00000030852</t>
  </si>
  <si>
    <t>Tbp</t>
  </si>
  <si>
    <t>ENSMUSG00000014767</t>
  </si>
  <si>
    <t>1.0,0.446,1.0</t>
  </si>
  <si>
    <t>0.152,0.518</t>
  </si>
  <si>
    <t>1.0,0.65,1.0</t>
  </si>
  <si>
    <t>0.292,0.383</t>
  </si>
  <si>
    <t>Rnft1</t>
  </si>
  <si>
    <t>ENSMUSG00000020521</t>
  </si>
  <si>
    <t>0.068,0.0,0.0</t>
  </si>
  <si>
    <t>Cpsf4l</t>
  </si>
  <si>
    <t>ENSMUSG00000018727</t>
  </si>
  <si>
    <t>9430038I01Rik</t>
  </si>
  <si>
    <t>ENSMUSG00000040139</t>
  </si>
  <si>
    <t>Znhit1</t>
  </si>
  <si>
    <t>ENSMUSG00000059518</t>
  </si>
  <si>
    <t>1.0,0.687,1.0</t>
  </si>
  <si>
    <t>Bin1</t>
  </si>
  <si>
    <t>ENSMUSG00000024381</t>
  </si>
  <si>
    <t>0.309,1.0,1.0</t>
  </si>
  <si>
    <t>Creb1</t>
  </si>
  <si>
    <t>ENSMUSG00000025958</t>
  </si>
  <si>
    <t>Jmjd1c</t>
  </si>
  <si>
    <t>ENSMUSG00000037876</t>
  </si>
  <si>
    <t>0.276,0.314</t>
  </si>
  <si>
    <t>0.818,0.566</t>
  </si>
  <si>
    <t>0.038,0.026</t>
  </si>
  <si>
    <t>Ccdc57</t>
  </si>
  <si>
    <t>ENSMUSG00000048445</t>
  </si>
  <si>
    <t>0.437,0.079</t>
  </si>
  <si>
    <t>0.253,0.145</t>
  </si>
  <si>
    <t>Kansl1</t>
  </si>
  <si>
    <t>ENSMUSG00000018412</t>
  </si>
  <si>
    <t>0.623,0.721,0.683</t>
  </si>
  <si>
    <t>Slc39a14</t>
  </si>
  <si>
    <t>ENSMUSG00000022094</t>
  </si>
  <si>
    <t>Icmt</t>
  </si>
  <si>
    <t>ENSMUSG00000039662</t>
  </si>
  <si>
    <t>1.0,0.29,0.0</t>
  </si>
  <si>
    <t>Lifr</t>
  </si>
  <si>
    <t>ENSMUSG00000054263</t>
  </si>
  <si>
    <t>0.585,0.514</t>
  </si>
  <si>
    <t>Platr25</t>
  </si>
  <si>
    <t>ENSMUSG00000074863</t>
  </si>
  <si>
    <t>Nrp2</t>
  </si>
  <si>
    <t>ENSMUSG00000025969</t>
  </si>
  <si>
    <t>0.573,0.676</t>
  </si>
  <si>
    <t>Banp</t>
  </si>
  <si>
    <t>ENSMUSG00000025316</t>
  </si>
  <si>
    <t>Kmt5c</t>
  </si>
  <si>
    <t>ENSMUSG00000059851</t>
  </si>
  <si>
    <t>Fbxo25</t>
  </si>
  <si>
    <t>ENSMUSG00000038365</t>
  </si>
  <si>
    <t>1.0,0.787</t>
  </si>
  <si>
    <t>0.0,0.254</t>
  </si>
  <si>
    <t>Nr2c2ap</t>
  </si>
  <si>
    <t>ENSMUSG00000071078</t>
  </si>
  <si>
    <t>0.509,0.779</t>
  </si>
  <si>
    <t>Lcorl</t>
  </si>
  <si>
    <t>ENSMUSG00000015882</t>
  </si>
  <si>
    <t>Zfp330</t>
  </si>
  <si>
    <t>ENSMUSG00000031711</t>
  </si>
  <si>
    <t>Pxdc1</t>
  </si>
  <si>
    <t>ENSMUSG00000021411</t>
  </si>
  <si>
    <t>1.0,0.678</t>
  </si>
  <si>
    <t>Cdc14b</t>
  </si>
  <si>
    <t>ENSMUSG00000033102</t>
  </si>
  <si>
    <t>0.0,0.285,0.0</t>
  </si>
  <si>
    <t>Tk2</t>
  </si>
  <si>
    <t>ENSMUSG00000035824</t>
  </si>
  <si>
    <t>0.43,0.456</t>
  </si>
  <si>
    <t>Rab11fip1</t>
  </si>
  <si>
    <t>ENSMUSG00000031488</t>
  </si>
  <si>
    <t>Nfat5</t>
  </si>
  <si>
    <t>ENSMUSG00000003847</t>
  </si>
  <si>
    <t>0.523,0.313,0.18</t>
  </si>
  <si>
    <t>Zfp821</t>
  </si>
  <si>
    <t>ENSMUSG00000031728</t>
  </si>
  <si>
    <t>1.0,0.282,1.0</t>
  </si>
  <si>
    <t>0.371,0.44</t>
  </si>
  <si>
    <t>Zcchc2</t>
  </si>
  <si>
    <t>ENSMUSG00000038866</t>
  </si>
  <si>
    <t>Mtss1</t>
  </si>
  <si>
    <t>ENSMUSG00000022353</t>
  </si>
  <si>
    <t>Trit1</t>
  </si>
  <si>
    <t>ENSMUSG00000028653</t>
  </si>
  <si>
    <t>0.499,0.499,0.615</t>
  </si>
  <si>
    <t>0.658,0.0</t>
  </si>
  <si>
    <t>Ddhd1</t>
  </si>
  <si>
    <t>ENSMUSG00000037697</t>
  </si>
  <si>
    <t>0.175,0.124,0.56</t>
  </si>
  <si>
    <t>Zfp219</t>
  </si>
  <si>
    <t>ENSMUSG00000049295</t>
  </si>
  <si>
    <t>0.709,0.716</t>
  </si>
  <si>
    <t>Ssu2</t>
  </si>
  <si>
    <t>ENSMUSG00000034387</t>
  </si>
  <si>
    <t>Slc7a7</t>
  </si>
  <si>
    <t>ENSMUSG00000000958</t>
  </si>
  <si>
    <t>Dleu2</t>
  </si>
  <si>
    <t>ENSMUSG00000097589</t>
  </si>
  <si>
    <t>Akap11</t>
  </si>
  <si>
    <t>ENSMUSG00000022016</t>
  </si>
  <si>
    <t>0.768,0.386</t>
  </si>
  <si>
    <t>0.0,0.243</t>
  </si>
  <si>
    <t>Gfm2</t>
  </si>
  <si>
    <t>ENSMUSG00000021666</t>
  </si>
  <si>
    <t>0.49,0.878</t>
  </si>
  <si>
    <t>Cfap300</t>
  </si>
  <si>
    <t>ENSMUSG00000053070</t>
  </si>
  <si>
    <t>1.0,0.828</t>
  </si>
  <si>
    <t>Pigx</t>
  </si>
  <si>
    <t>ENSMUSG00000023791</t>
  </si>
  <si>
    <t>0.455,0.455,1.0</t>
  </si>
  <si>
    <t>Zbtb49</t>
  </si>
  <si>
    <t>ENSMUSG00000029127</t>
  </si>
  <si>
    <t>Dpy19l1</t>
  </si>
  <si>
    <t>ENSMUSG00000043067</t>
  </si>
  <si>
    <t>Marchf8</t>
  </si>
  <si>
    <t>ENSMUSG00000025702</t>
  </si>
  <si>
    <t>0.14,0.394,0.275</t>
  </si>
  <si>
    <t>Ube2q2</t>
  </si>
  <si>
    <t>ENSMUSG00000032307</t>
  </si>
  <si>
    <t>Sin3a</t>
  </si>
  <si>
    <t>ENSMUSG00000042557</t>
  </si>
  <si>
    <t>Aim2</t>
  </si>
  <si>
    <t>ENSMUSG00000037860</t>
  </si>
  <si>
    <t>Gtf2a2</t>
  </si>
  <si>
    <t>ENSMUSG00000033543</t>
  </si>
  <si>
    <t>0.622,1.0,0.451</t>
  </si>
  <si>
    <t>Ncor1</t>
  </si>
  <si>
    <t>ENSMUSG00000018501</t>
  </si>
  <si>
    <t>0.0,0.397</t>
  </si>
  <si>
    <t>Thoc2l</t>
  </si>
  <si>
    <t>ENSMUSG00000097392</t>
  </si>
  <si>
    <t>0.0,0.455,0.455</t>
  </si>
  <si>
    <t>Qrich1</t>
  </si>
  <si>
    <t>ENSMUSG00000006673</t>
  </si>
  <si>
    <t>0.17,0.156,0.182</t>
  </si>
  <si>
    <t>0.014,0.043</t>
  </si>
  <si>
    <t>0.122,0.085</t>
  </si>
  <si>
    <t>1.0,0.893</t>
  </si>
  <si>
    <t>Cobl</t>
  </si>
  <si>
    <t>ENSMUSG00000020173</t>
  </si>
  <si>
    <t>0.875,0.583</t>
  </si>
  <si>
    <t>Xpo1</t>
  </si>
  <si>
    <t>ENSMUSG00000020290</t>
  </si>
  <si>
    <t>Prorsd1</t>
  </si>
  <si>
    <t>ENSMUSG00000032673</t>
  </si>
  <si>
    <t>0.404,0.213</t>
  </si>
  <si>
    <t>0.587,1.0,1.0</t>
  </si>
  <si>
    <t>Arhgef12</t>
  </si>
  <si>
    <t>ENSMUSG00000059495</t>
  </si>
  <si>
    <t>Zfp2</t>
  </si>
  <si>
    <t>ENSMUSG00000049321</t>
  </si>
  <si>
    <t>Fam114a2</t>
  </si>
  <si>
    <t>ENSMUSG00000020523</t>
  </si>
  <si>
    <t>Flcn</t>
  </si>
  <si>
    <t>ENSMUSG00000032633</t>
  </si>
  <si>
    <t>Myo18a</t>
  </si>
  <si>
    <t>ENSMUSG00000000631</t>
  </si>
  <si>
    <t>Tc2n</t>
  </si>
  <si>
    <t>ENSMUSG00000021187</t>
  </si>
  <si>
    <t>Snx11</t>
  </si>
  <si>
    <t>ENSMUSG00000020876</t>
  </si>
  <si>
    <t>1.0,0.526,0.455</t>
  </si>
  <si>
    <t>Pcgf2</t>
  </si>
  <si>
    <t>ENSMUSG00000018537</t>
  </si>
  <si>
    <t>1.0,1.0,0.306</t>
  </si>
  <si>
    <t>0.398,0.306</t>
  </si>
  <si>
    <t>Strada</t>
  </si>
  <si>
    <t>ENSMUSG00000069631</t>
  </si>
  <si>
    <t>Atp5h</t>
  </si>
  <si>
    <t>ENSMUSG00000034566</t>
  </si>
  <si>
    <t>Itgb4</t>
  </si>
  <si>
    <t>ENSMUSG00000020758</t>
  </si>
  <si>
    <t>Fbf1</t>
  </si>
  <si>
    <t>ENSMUSG00000020776</t>
  </si>
  <si>
    <t>Tmc6</t>
  </si>
  <si>
    <t>ENSMUSG00000025572</t>
  </si>
  <si>
    <t>Dip2c</t>
  </si>
  <si>
    <t>ENSMUSG00000048264</t>
  </si>
  <si>
    <t>Mbtd1</t>
  </si>
  <si>
    <t>ENSMUSG00000059474</t>
  </si>
  <si>
    <t>Fndc3c1</t>
  </si>
  <si>
    <t>ENSMUSG00000033737</t>
  </si>
  <si>
    <t>Myb</t>
  </si>
  <si>
    <t>ENSMUSG00000019982</t>
  </si>
  <si>
    <t>Auts2</t>
  </si>
  <si>
    <t>ENSMUSG00000029673</t>
  </si>
  <si>
    <t>Mtrr</t>
  </si>
  <si>
    <t>ENSMUSG00000034617</t>
  </si>
  <si>
    <t>0.626,0.801,0.864</t>
  </si>
  <si>
    <t>0.316,0.0</t>
  </si>
  <si>
    <t>Flot1</t>
  </si>
  <si>
    <t>ENSMUSG00000059714</t>
  </si>
  <si>
    <t>0.0,0.193,0.0</t>
  </si>
  <si>
    <t>0.305,0.413</t>
  </si>
  <si>
    <t>0.53,0.641,0.632</t>
  </si>
  <si>
    <t>0.502,0.469</t>
  </si>
  <si>
    <t>0.857,0.731,0.805</t>
  </si>
  <si>
    <t>0.887,0.955</t>
  </si>
  <si>
    <t>0.756,0.703</t>
  </si>
  <si>
    <t>0.0,0.0,0.733</t>
  </si>
  <si>
    <t>0.407,1.0</t>
  </si>
  <si>
    <t>0.847,0.48,0.48</t>
  </si>
  <si>
    <t>0.201,0.0</t>
  </si>
  <si>
    <t>0.505,0.505</t>
  </si>
  <si>
    <t>Wdr45</t>
  </si>
  <si>
    <t>ENSMUSG00000039382</t>
  </si>
  <si>
    <t>1.0,0.471,0.576</t>
  </si>
  <si>
    <t>0.511,0.395</t>
  </si>
  <si>
    <t>0.41,0.247,0.177</t>
  </si>
  <si>
    <t>0.43,0.527</t>
  </si>
  <si>
    <t>0.477,0.587,0.436</t>
  </si>
  <si>
    <t>0.136,0.147</t>
  </si>
  <si>
    <t>0.0,0.101,0.0</t>
  </si>
  <si>
    <t>0.31,0.243</t>
  </si>
  <si>
    <t>Selenoi</t>
  </si>
  <si>
    <t>ENSMUSG00000075703</t>
  </si>
  <si>
    <t>0.449,1.0,0.71</t>
  </si>
  <si>
    <t>0.62,0.352</t>
  </si>
  <si>
    <t>0.545,0.17</t>
  </si>
  <si>
    <t>1.0,0.687,0.868</t>
  </si>
  <si>
    <t>0.713,0.709</t>
  </si>
  <si>
    <t>0.855,0.371,0.371</t>
  </si>
  <si>
    <t>0.244,0.139,0.0</t>
  </si>
  <si>
    <t>0.492,0.421</t>
  </si>
  <si>
    <t>0.391,0.616</t>
  </si>
  <si>
    <t>0.0,0.618</t>
  </si>
  <si>
    <t>0.0,0.357</t>
  </si>
  <si>
    <t>1.0,0.815,0.898</t>
  </si>
  <si>
    <t>0.622,0.468</t>
  </si>
  <si>
    <t>0.435,0.506</t>
  </si>
  <si>
    <t>0.477,0.378,0.378</t>
  </si>
  <si>
    <t>0.609,0.63,0.694</t>
  </si>
  <si>
    <t>0.834,0.935</t>
  </si>
  <si>
    <t>1.0,0.437,1.0</t>
  </si>
  <si>
    <t>0.617,0.328,0.54</t>
  </si>
  <si>
    <t>0.643,0.389,0.597</t>
  </si>
  <si>
    <t>1.0,0.582,0.357</t>
  </si>
  <si>
    <t>0.435,0.616</t>
  </si>
  <si>
    <t>0.0,0.229,0.0</t>
  </si>
  <si>
    <t>0.325,0.138,0.0</t>
  </si>
  <si>
    <t>0.325,0.591</t>
  </si>
  <si>
    <t>1.0,1.0,0.318</t>
  </si>
  <si>
    <t>0.482,0.482</t>
  </si>
  <si>
    <t>0.49,0.0</t>
  </si>
  <si>
    <t>0.776,1.0</t>
  </si>
  <si>
    <t>0.0,0.328,0.0</t>
  </si>
  <si>
    <t>0.328,0.422</t>
  </si>
  <si>
    <t>1.0,0.794,0.49</t>
  </si>
  <si>
    <t>1.0,0.328</t>
  </si>
  <si>
    <t>0.719,0.858,0.894</t>
  </si>
  <si>
    <t>0.681,0.516,0.348</t>
  </si>
  <si>
    <t>0.15,0.0</t>
  </si>
  <si>
    <t>0.714,0.769,0.714</t>
  </si>
  <si>
    <t>0.0,0.0,0.375</t>
  </si>
  <si>
    <t>0.375,0.474</t>
  </si>
  <si>
    <t>Hectd4</t>
  </si>
  <si>
    <t>ENSMUSG00000042744</t>
  </si>
  <si>
    <t>0.788,0.828,0.794</t>
  </si>
  <si>
    <t>0.955,0.943</t>
  </si>
  <si>
    <t>Gnpda2</t>
  </si>
  <si>
    <t>ENSMUSG00000029209</t>
  </si>
  <si>
    <t>0.101,0.089</t>
  </si>
  <si>
    <t>0.0,0.161,0.243</t>
  </si>
  <si>
    <t>0.714,0.562</t>
  </si>
  <si>
    <t>0.0,0.0,0.49</t>
  </si>
  <si>
    <t>0.0,0.275,0.431</t>
  </si>
  <si>
    <t>Rps6ka6</t>
  </si>
  <si>
    <t>ENSMUSG00000025665</t>
  </si>
  <si>
    <t>0.87,0.909,0.862</t>
  </si>
  <si>
    <t>0.51,0.455</t>
  </si>
  <si>
    <t>Zdhhc4</t>
  </si>
  <si>
    <t>ENSMUSG00000001844</t>
  </si>
  <si>
    <t>1.0,0.941,0.909</t>
  </si>
  <si>
    <t>0.812,0.777</t>
  </si>
  <si>
    <t>0.435,0.399,0.266</t>
  </si>
  <si>
    <t>0.11,0.123</t>
  </si>
  <si>
    <t>0.399,0.162,0.099</t>
  </si>
  <si>
    <t>1.0,0.381,1.0</t>
  </si>
  <si>
    <t>0.381,0.381</t>
  </si>
  <si>
    <t>0.238,0.652</t>
  </si>
  <si>
    <t>0.463,0.463</t>
  </si>
  <si>
    <t>0.311,0.376</t>
  </si>
  <si>
    <t>Gm38431</t>
  </si>
  <si>
    <t>ENSMUSG00000111497</t>
  </si>
  <si>
    <t>0.49,0.706</t>
  </si>
  <si>
    <t>0.744,0.592,0.404</t>
  </si>
  <si>
    <t>0.195,0.1</t>
  </si>
  <si>
    <t>0.49,0.49</t>
  </si>
  <si>
    <t>0.166,0.641,0.543</t>
  </si>
  <si>
    <t>0.243,0.0</t>
  </si>
  <si>
    <t>Elf3</t>
  </si>
  <si>
    <t>ENSMUSG00000003051</t>
  </si>
  <si>
    <t>0.64,0.357</t>
  </si>
  <si>
    <t>0.743,0.687</t>
  </si>
  <si>
    <t>0.069,0.0,0.0</t>
  </si>
  <si>
    <t>0.198,0.137</t>
  </si>
  <si>
    <t>0.5,0.538</t>
  </si>
  <si>
    <t>0.377,0.377</t>
  </si>
  <si>
    <t>0.36,0.67,0.542</t>
  </si>
  <si>
    <t>0.366,0.325,1.0</t>
  </si>
  <si>
    <t>0.0,0.481</t>
  </si>
  <si>
    <t>0.469,0.399,0.499</t>
  </si>
  <si>
    <t>0.475,1.0</t>
  </si>
  <si>
    <t>0.605,1.0,1.0</t>
  </si>
  <si>
    <t>0.148,0.0</t>
  </si>
  <si>
    <t>1.0,0.828,0.743</t>
  </si>
  <si>
    <t>0.366,0.194</t>
  </si>
  <si>
    <t>0.268,0.0</t>
  </si>
  <si>
    <t>Zfp568</t>
  </si>
  <si>
    <t>ENSMUSG00000074221</t>
  </si>
  <si>
    <t>0.852,0.91,0.862</t>
  </si>
  <si>
    <t>0.649,0.698</t>
  </si>
  <si>
    <t>0.391,0.243</t>
  </si>
  <si>
    <t>0.407,0.088,0.182</t>
  </si>
  <si>
    <t>0.0,0.0,0.207</t>
  </si>
  <si>
    <t>0.439,0.163</t>
  </si>
  <si>
    <t>0.207,0.0,1.0</t>
  </si>
  <si>
    <t>Atxn3</t>
  </si>
  <si>
    <t>ENSMUSG00000021189</t>
  </si>
  <si>
    <t>0.594,0.687</t>
  </si>
  <si>
    <t>0.771,0.49</t>
  </si>
  <si>
    <t>Map2k2</t>
  </si>
  <si>
    <t>ENSMUSG00000035027</t>
  </si>
  <si>
    <t>0.108,0.165,0.266</t>
  </si>
  <si>
    <t>0.022,0.035</t>
  </si>
  <si>
    <t>0.591,0.49</t>
  </si>
  <si>
    <t>Atp7a</t>
  </si>
  <si>
    <t>ENSMUSG00000033792</t>
  </si>
  <si>
    <t>0.49,0.121,0.0</t>
  </si>
  <si>
    <t>0.571,0.5</t>
  </si>
  <si>
    <t>0.493,0.163</t>
  </si>
  <si>
    <t>0.658,0.49</t>
  </si>
  <si>
    <t>0.0,0.109,0.0</t>
  </si>
  <si>
    <t>0.245,0.328</t>
  </si>
  <si>
    <t>Gm8909</t>
  </si>
  <si>
    <t>ENSMUSG00000073402</t>
  </si>
  <si>
    <t>Nelfe</t>
  </si>
  <si>
    <t>ENSMUSG00000024369</t>
  </si>
  <si>
    <t>1.0,0.68</t>
  </si>
  <si>
    <t>0.747,0.776,1.0</t>
  </si>
  <si>
    <t>0.342,0.41</t>
  </si>
  <si>
    <t>Rnaset2b</t>
  </si>
  <si>
    <t>ENSMUSG00000094724</t>
  </si>
  <si>
    <t>0.0,0.24</t>
  </si>
  <si>
    <t>0.0,0.231,0.0</t>
  </si>
  <si>
    <t>Nrde2</t>
  </si>
  <si>
    <t>ENSMUSG00000021179</t>
  </si>
  <si>
    <t>Oas1g</t>
  </si>
  <si>
    <t>ENSMUSG00000066861</t>
  </si>
  <si>
    <t>0.622,0.704</t>
  </si>
  <si>
    <t>0.46,0.221,1.0</t>
  </si>
  <si>
    <t>0.0,0.0,0.24</t>
  </si>
  <si>
    <t>0.283,0.095</t>
  </si>
  <si>
    <t>1.0,0.347,0.761</t>
  </si>
  <si>
    <t>1.0,1.0,0.33</t>
  </si>
  <si>
    <t>0.787,0.397</t>
  </si>
  <si>
    <t>0.671,0.0,0.169</t>
  </si>
  <si>
    <t>0.806,0.849,0.705</t>
  </si>
  <si>
    <t>0.417,0.234,0.152</t>
  </si>
  <si>
    <t>0.506,0.435,0.269</t>
  </si>
  <si>
    <t>0.831,0.847</t>
  </si>
  <si>
    <t>0.153,0.449,0.521</t>
  </si>
  <si>
    <t>0.0,0.29,0.0</t>
  </si>
  <si>
    <t>0.318,0.153</t>
  </si>
  <si>
    <t>0.551,0.587</t>
  </si>
  <si>
    <t>0.279,0.298,0.403</t>
  </si>
  <si>
    <t>0.224,0.223</t>
  </si>
  <si>
    <t>0.207,0.326,0.287</t>
  </si>
  <si>
    <t>0.507,0.428</t>
  </si>
  <si>
    <t>1.0,0.564,1.0</t>
  </si>
  <si>
    <t>0.564,0.223</t>
  </si>
  <si>
    <t>Irak3</t>
  </si>
  <si>
    <t>ENSMUSG00000020227</t>
  </si>
  <si>
    <t>1.0,0.625</t>
  </si>
  <si>
    <t>0.0,0.316,0.649</t>
  </si>
  <si>
    <t>Rnf220</t>
  </si>
  <si>
    <t>ENSMUSG00000028677</t>
  </si>
  <si>
    <t>0.761,0.71,0.71</t>
  </si>
  <si>
    <t>Wnk3</t>
  </si>
  <si>
    <t>ENSMUSG00000041245</t>
  </si>
  <si>
    <t>0.41,0.41</t>
  </si>
  <si>
    <t>Gucd1</t>
  </si>
  <si>
    <t>ENSMUSG00000033416</t>
  </si>
  <si>
    <t>0.643,0.436</t>
  </si>
  <si>
    <t>0.0,0.684,1.0</t>
  </si>
  <si>
    <t>0.0,0.383</t>
  </si>
  <si>
    <t>1.0,0.581,0.444</t>
  </si>
  <si>
    <t>0.597,0.718</t>
  </si>
  <si>
    <t>0.474,1.0,0.057</t>
  </si>
  <si>
    <t>0.377,0.0</t>
  </si>
  <si>
    <t>0.0,0.0,0.08</t>
  </si>
  <si>
    <t>0.259,0.179</t>
  </si>
  <si>
    <t>0.262,1.0,1.0</t>
  </si>
  <si>
    <t>0.372,0.516</t>
  </si>
  <si>
    <t>0.156,0.075</t>
  </si>
  <si>
    <t>0.812,0.853,0.689</t>
  </si>
  <si>
    <t>0.949,0.964</t>
  </si>
  <si>
    <t>0.054,0.051,0.068</t>
  </si>
  <si>
    <t>0.029,0.027</t>
  </si>
  <si>
    <t>0.136,0.387,0.387</t>
  </si>
  <si>
    <t>0.072,0.0,0.061</t>
  </si>
  <si>
    <t>0.135,0.182</t>
  </si>
  <si>
    <t>0.431,0.431,1.0</t>
  </si>
  <si>
    <t>0.534,0.277</t>
  </si>
  <si>
    <t>0.434,0.637,0.128</t>
  </si>
  <si>
    <t>0.687,1.0</t>
  </si>
  <si>
    <t>IJC Sum 1</t>
  </si>
  <si>
    <t>IJC Sum 2</t>
  </si>
  <si>
    <t>SJC Sum 1</t>
  </si>
  <si>
    <t>SJC Sum 2</t>
  </si>
  <si>
    <t>Mean Inclusion1</t>
  </si>
  <si>
    <t xml:space="preserve">Mean Inclusion2 </t>
  </si>
  <si>
    <t>Strand</t>
  </si>
  <si>
    <t>Chr</t>
  </si>
  <si>
    <t>Mean Counts 1</t>
  </si>
  <si>
    <t>Mean Counts 2</t>
  </si>
  <si>
    <t>0.295,0.248</t>
  </si>
  <si>
    <t>0.431,0.369</t>
  </si>
  <si>
    <t>0.315,0.187</t>
  </si>
  <si>
    <t>0.096,0.074</t>
  </si>
  <si>
    <t>0.338,0.34</t>
  </si>
  <si>
    <t>1.0,0.345</t>
  </si>
  <si>
    <t>0.611,0.199</t>
  </si>
  <si>
    <t>0.118,0.438</t>
  </si>
  <si>
    <t>0.132,0.313</t>
  </si>
  <si>
    <t>0.664,0.722</t>
  </si>
  <si>
    <t>0.664,0.463</t>
  </si>
  <si>
    <t>0.468,0.209</t>
  </si>
  <si>
    <t>0.107,0.0</t>
  </si>
  <si>
    <t>0.394,1.0</t>
  </si>
  <si>
    <t>0.51,0.566</t>
  </si>
  <si>
    <t>Ptpn18</t>
  </si>
  <si>
    <t>ENSMUSG00000026126</t>
  </si>
  <si>
    <t>0.294,0.262</t>
  </si>
  <si>
    <t>D3Ertd751e</t>
  </si>
  <si>
    <t>ENSMUSG00000025766</t>
  </si>
  <si>
    <t>0.202,0.717</t>
  </si>
  <si>
    <t>0.054,0.104</t>
  </si>
  <si>
    <t>0.236,0.268</t>
  </si>
  <si>
    <t>1.0,0.699</t>
  </si>
  <si>
    <t>0.068,1.0</t>
  </si>
  <si>
    <t>0.338,0.74</t>
  </si>
  <si>
    <t>0.02,0.014</t>
  </si>
  <si>
    <t>Ankrd44</t>
  </si>
  <si>
    <t>ENSMUSG00000052331</t>
  </si>
  <si>
    <t>0.594,0.245</t>
  </si>
  <si>
    <t>0.646,0.48</t>
  </si>
  <si>
    <t>0.032,1.0</t>
  </si>
  <si>
    <t>0.178,0.366</t>
  </si>
  <si>
    <t>Cdiptos</t>
  </si>
  <si>
    <t>ENSMUSG00000097075</t>
  </si>
  <si>
    <t>0.041,0.04</t>
  </si>
  <si>
    <t>0.244,0.15</t>
  </si>
  <si>
    <t>0.029,1.0</t>
  </si>
  <si>
    <t>0.503,0.275</t>
  </si>
  <si>
    <t>0.551,0.089</t>
  </si>
  <si>
    <t>0.345,0.095</t>
  </si>
  <si>
    <t>Trmt2b</t>
  </si>
  <si>
    <t>ENSMUSG00000067369</t>
  </si>
  <si>
    <t>0.0,0.264</t>
  </si>
  <si>
    <t>0.074,0.176</t>
  </si>
  <si>
    <t>0.35,0.35</t>
  </si>
  <si>
    <t>0.216,0.171</t>
  </si>
  <si>
    <t>0.086,0.07</t>
  </si>
  <si>
    <t>0.188,0.225</t>
  </si>
  <si>
    <t>Ppfia3</t>
  </si>
  <si>
    <t>ENSMUSG00000003863</t>
  </si>
  <si>
    <t>0.14,0.055</t>
  </si>
  <si>
    <t>0.234,0.449</t>
  </si>
  <si>
    <t>0.438,0.342</t>
  </si>
  <si>
    <t>0.351,0.245</t>
  </si>
  <si>
    <t>0.395,0.189</t>
  </si>
  <si>
    <t>0.414,0.602</t>
  </si>
  <si>
    <t>0.397,1.0</t>
  </si>
  <si>
    <t>0.141,0.039</t>
  </si>
  <si>
    <t>0.104,0.449</t>
  </si>
  <si>
    <t>0.414,1.0</t>
  </si>
  <si>
    <t>0.601,0.478</t>
  </si>
  <si>
    <t>0.366,0.224</t>
  </si>
  <si>
    <t>Taf5</t>
  </si>
  <si>
    <t>ENSMUSG00000025049</t>
  </si>
  <si>
    <t>0.802,0.692</t>
  </si>
  <si>
    <t>0.405,0.434</t>
  </si>
  <si>
    <t>1.0,0.664</t>
  </si>
  <si>
    <t>0.625,0.758</t>
  </si>
  <si>
    <t>0.519,0.481</t>
  </si>
  <si>
    <t>0.659,0.611</t>
  </si>
  <si>
    <t>0.653,0.606</t>
  </si>
  <si>
    <t>0.441,0.703</t>
  </si>
  <si>
    <t>0.633,0.223</t>
  </si>
  <si>
    <t>0.329,0.0</t>
  </si>
  <si>
    <t>0.079,0.393</t>
  </si>
  <si>
    <t>0.635,0.322</t>
  </si>
  <si>
    <t>0.022,0.075</t>
  </si>
  <si>
    <t>0.264,0.198</t>
  </si>
  <si>
    <t>0.463,0.301</t>
  </si>
  <si>
    <t>0.071,0.06</t>
  </si>
  <si>
    <t>0.113,0.097</t>
  </si>
  <si>
    <t>0.133,0.062</t>
  </si>
  <si>
    <t>0.689,0.655</t>
  </si>
  <si>
    <t>0.187,0.294</t>
  </si>
  <si>
    <t>0.022,0.085</t>
  </si>
  <si>
    <t>0.082,0.183</t>
  </si>
  <si>
    <t>0.635,0.533</t>
  </si>
  <si>
    <t>0.372,0.095</t>
  </si>
  <si>
    <t>0.778,0.681</t>
  </si>
  <si>
    <t>0.336,0.233</t>
  </si>
  <si>
    <t>0.432,0.16</t>
  </si>
  <si>
    <t>1.0,0.58</t>
  </si>
  <si>
    <t>0.131,0.376</t>
  </si>
  <si>
    <t>0.566,0.549</t>
  </si>
  <si>
    <t>0.948,0.708</t>
  </si>
  <si>
    <t>0.18,0.305</t>
  </si>
  <si>
    <t>0.455,0.2</t>
  </si>
  <si>
    <t>1.0,0.623</t>
  </si>
  <si>
    <t>Col11a1</t>
  </si>
  <si>
    <t>ENSMUSG00000027966</t>
  </si>
  <si>
    <t>0.195,0.327</t>
  </si>
  <si>
    <t>0.0,0.234</t>
  </si>
  <si>
    <t>0.72,0.676</t>
  </si>
  <si>
    <t>0.519,0.78</t>
  </si>
  <si>
    <t>0.648,0.676</t>
  </si>
  <si>
    <t>0.615,0.545</t>
  </si>
  <si>
    <t>0.872,0.765</t>
  </si>
  <si>
    <t>0.68,0.615</t>
  </si>
  <si>
    <t>Nrg4</t>
  </si>
  <si>
    <t>ENSMUSG00000032311</t>
  </si>
  <si>
    <t>0.385,0.464</t>
  </si>
  <si>
    <t>0.427,0.691</t>
  </si>
  <si>
    <t>0.294,0.714</t>
  </si>
  <si>
    <t>0.436,0.517</t>
  </si>
  <si>
    <t>0.3,0.216</t>
  </si>
  <si>
    <t>0.126,0.0</t>
  </si>
  <si>
    <t>Rnf146</t>
  </si>
  <si>
    <t>ENSMUSG00000038876</t>
  </si>
  <si>
    <t>0.524,0.121</t>
  </si>
  <si>
    <t>0.405,1.0</t>
  </si>
  <si>
    <t>0.794,0.782</t>
  </si>
  <si>
    <t>0.07,0.184</t>
  </si>
  <si>
    <t>0.339,0.352</t>
  </si>
  <si>
    <t>Runx1t1</t>
  </si>
  <si>
    <t>ENSMUSG00000006586</t>
  </si>
  <si>
    <t>Nnat</t>
  </si>
  <si>
    <t>ENSMUSG00000067786</t>
  </si>
  <si>
    <t>0.375,0.0</t>
  </si>
  <si>
    <t>0.455,0.342</t>
  </si>
  <si>
    <t>Tmub2</t>
  </si>
  <si>
    <t>ENSMUSG00000034757</t>
  </si>
  <si>
    <t>0.366,0.302</t>
  </si>
  <si>
    <t>0.146,0.049</t>
  </si>
  <si>
    <t>0.921,0.636</t>
  </si>
  <si>
    <t>0.47,0.515</t>
  </si>
  <si>
    <t>0.743,0.501</t>
  </si>
  <si>
    <t>0.431,0.104</t>
  </si>
  <si>
    <t>0.393,0.76</t>
  </si>
  <si>
    <t>0.223,0.223</t>
  </si>
  <si>
    <t>0.458,0.606</t>
  </si>
  <si>
    <t>0.51,0.676</t>
  </si>
  <si>
    <t>Tmtc1</t>
  </si>
  <si>
    <t>ENSMUSG00000030306</t>
  </si>
  <si>
    <t>0.186,0.0</t>
  </si>
  <si>
    <t>0.67,0.799</t>
  </si>
  <si>
    <t>0.424,0.702</t>
  </si>
  <si>
    <t>0.224,0.658</t>
  </si>
  <si>
    <t>0.172,0.713</t>
  </si>
  <si>
    <t>0.443,0.389</t>
  </si>
  <si>
    <t>0.146,0.107</t>
  </si>
  <si>
    <t>0.62,0.705</t>
  </si>
  <si>
    <t>0.043,0.031</t>
  </si>
  <si>
    <t>0.362,0.558</t>
  </si>
  <si>
    <t>0.097,0.348</t>
  </si>
  <si>
    <t>0.146,0.124</t>
  </si>
  <si>
    <t>0.027,0.041</t>
  </si>
  <si>
    <t>0.71,0.793</t>
  </si>
  <si>
    <t>0.276,0.534</t>
  </si>
  <si>
    <t>0.504,0.765</t>
  </si>
  <si>
    <t>0.565,0.126</t>
  </si>
  <si>
    <t>Snx7</t>
  </si>
  <si>
    <t>ENSMUSG00000028007</t>
  </si>
  <si>
    <t>0.33,0.141</t>
  </si>
  <si>
    <t>0.567,0.796</t>
  </si>
  <si>
    <t>0.697,0.534</t>
  </si>
  <si>
    <t>0.298,0.56</t>
  </si>
  <si>
    <t>0.578,0.918</t>
  </si>
  <si>
    <t>0.262,0.12</t>
  </si>
  <si>
    <t>0.776,0.751</t>
  </si>
  <si>
    <t>0.329,0.846</t>
  </si>
  <si>
    <t>0.931,0.958</t>
  </si>
  <si>
    <t>0.872,0.905</t>
  </si>
  <si>
    <t>0.63,0.458</t>
  </si>
  <si>
    <t>0.734,0.542</t>
  </si>
  <si>
    <t>0.46,0.202</t>
  </si>
  <si>
    <t>0.591,0.391</t>
  </si>
  <si>
    <t>0.381,0.341</t>
  </si>
  <si>
    <t>Nrros</t>
  </si>
  <si>
    <t>ENSMUSG00000052384</t>
  </si>
  <si>
    <t>0.081,0.34</t>
  </si>
  <si>
    <t>0.542,0.441</t>
  </si>
  <si>
    <t>0.322,0.704</t>
  </si>
  <si>
    <t>0.439,0.732</t>
  </si>
  <si>
    <t>0.148,0.148</t>
  </si>
  <si>
    <t>0.797,0.396</t>
  </si>
  <si>
    <t>0.224,0.161</t>
  </si>
  <si>
    <t>0.155,0.479</t>
  </si>
  <si>
    <t>0.616,0.889</t>
  </si>
  <si>
    <t>0.743,0.638</t>
  </si>
  <si>
    <t>0.278,0.265</t>
  </si>
  <si>
    <t>0.706,0.679</t>
  </si>
  <si>
    <t>0.606,0.706</t>
  </si>
  <si>
    <t>0.234,0.133</t>
  </si>
  <si>
    <t>0.075,0.064</t>
  </si>
  <si>
    <t>0.121,0.101</t>
  </si>
  <si>
    <t>0.419,0.194</t>
  </si>
  <si>
    <t>0.468,0.637</t>
  </si>
  <si>
    <t>0.228,0.44</t>
  </si>
  <si>
    <t>Stx1a</t>
  </si>
  <si>
    <t>ENSMUSG00000007207</t>
  </si>
  <si>
    <t>0.322,0.24</t>
  </si>
  <si>
    <t>BC028528</t>
  </si>
  <si>
    <t>ENSMUSG00000038543</t>
  </si>
  <si>
    <t>0.658,0.693</t>
  </si>
  <si>
    <t>Arhgef4</t>
  </si>
  <si>
    <t>ENSMUSG00000037509</t>
  </si>
  <si>
    <t>0.405,0.0</t>
  </si>
  <si>
    <t>0.953,0.96</t>
  </si>
  <si>
    <t>0.49,0.224</t>
  </si>
  <si>
    <t>0.556,0.526</t>
  </si>
  <si>
    <t>0.607,0.317</t>
  </si>
  <si>
    <t>0.066,0.066</t>
  </si>
  <si>
    <t>Itgal</t>
  </si>
  <si>
    <t>ENSMUSG00000030830</t>
  </si>
  <si>
    <t>0.329,0.424</t>
  </si>
  <si>
    <t>0.213,0.119</t>
  </si>
  <si>
    <t>0.204,0.178</t>
  </si>
  <si>
    <t>0.228,0.542</t>
  </si>
  <si>
    <t>0.694,0.431</t>
  </si>
  <si>
    <t>0.928,0.869</t>
  </si>
  <si>
    <t>1.0,0.319</t>
  </si>
  <si>
    <t>0.245,0.309</t>
  </si>
  <si>
    <t>0.683,0.301</t>
  </si>
  <si>
    <t>Transcript Identifier</t>
  </si>
  <si>
    <t>Gene Identifier</t>
  </si>
  <si>
    <t>RI Exon start</t>
  </si>
  <si>
    <t>RI Exon End</t>
  </si>
  <si>
    <t>SE Exon start</t>
  </si>
  <si>
    <t>SE Exon End</t>
  </si>
  <si>
    <t>Upstream Exon End</t>
  </si>
  <si>
    <t>X 1st Exon Start</t>
  </si>
  <si>
    <t>X 1st Exon End</t>
  </si>
  <si>
    <t>X 2nd Exon Start</t>
  </si>
  <si>
    <t>X 2nd Exon End</t>
  </si>
  <si>
    <t>Downstream Exon Start</t>
  </si>
  <si>
    <t>Long Exon Start</t>
  </si>
  <si>
    <t>Long Exon End</t>
  </si>
  <si>
    <t>Short Exon Start</t>
  </si>
  <si>
    <t>Short Exon End</t>
  </si>
  <si>
    <t>Flanking Exon Start</t>
  </si>
  <si>
    <t>Flanking Exon End</t>
  </si>
  <si>
    <t>Identifier</t>
  </si>
  <si>
    <t>identifier</t>
  </si>
  <si>
    <t>strand</t>
  </si>
  <si>
    <t>chr</t>
  </si>
  <si>
    <t>IJC_Sum_1</t>
  </si>
  <si>
    <t>IJC_Sum_2</t>
  </si>
  <si>
    <t>SJC_Sum_1</t>
  </si>
  <si>
    <t>SJC_Sum_2</t>
  </si>
  <si>
    <t>Mean_Counts_1</t>
  </si>
  <si>
    <t>Mean_Counts_2</t>
  </si>
  <si>
    <t>Mean_Inclusion_1</t>
  </si>
  <si>
    <t>Mean_Inclusion_2</t>
  </si>
  <si>
    <t>DEGs</t>
  </si>
  <si>
    <t>Direction</t>
  </si>
  <si>
    <t>0610010F05Rik</t>
  </si>
  <si>
    <t>Down</t>
  </si>
  <si>
    <t>1700001L05Rik</t>
  </si>
  <si>
    <t>Up</t>
  </si>
  <si>
    <t>1810026B05Rik</t>
  </si>
  <si>
    <t>2210408I21Rik</t>
  </si>
  <si>
    <t>2310057M21Rik</t>
  </si>
  <si>
    <t>2410006H16Rik</t>
  </si>
  <si>
    <t>2610307P16Rik</t>
  </si>
  <si>
    <t>2700081O15Rik</t>
  </si>
  <si>
    <t>2900097C17Rik</t>
  </si>
  <si>
    <t>4632427E13Rik</t>
  </si>
  <si>
    <t>4930453N24Rik</t>
  </si>
  <si>
    <t>4930522L14Rik</t>
  </si>
  <si>
    <t>9630028I04Rik</t>
  </si>
  <si>
    <t>A4galt</t>
  </si>
  <si>
    <t>A530083M17Rik</t>
  </si>
  <si>
    <t>A930024E05Rik</t>
  </si>
  <si>
    <t>Abca7</t>
  </si>
  <si>
    <t>Abcg2</t>
  </si>
  <si>
    <t>Abhd17c</t>
  </si>
  <si>
    <t>Abi1</t>
  </si>
  <si>
    <t>Acbd4</t>
  </si>
  <si>
    <t>Acly</t>
  </si>
  <si>
    <t>Acot1</t>
  </si>
  <si>
    <t>Acp5</t>
  </si>
  <si>
    <t>Acp6</t>
  </si>
  <si>
    <t>Acsf2</t>
  </si>
  <si>
    <t>Acsl3</t>
  </si>
  <si>
    <t>Acsl4</t>
  </si>
  <si>
    <t>Acta2</t>
  </si>
  <si>
    <t>Actb</t>
  </si>
  <si>
    <t>Adam19</t>
  </si>
  <si>
    <t>Adam23</t>
  </si>
  <si>
    <t>Adamts14</t>
  </si>
  <si>
    <t>Adamts6</t>
  </si>
  <si>
    <t>Adgre5</t>
  </si>
  <si>
    <t>Adgrv1</t>
  </si>
  <si>
    <t>Adk</t>
  </si>
  <si>
    <t>Aen</t>
  </si>
  <si>
    <t>Aftph</t>
  </si>
  <si>
    <t>Ahnak</t>
  </si>
  <si>
    <t>Ajuba</t>
  </si>
  <si>
    <t>Ak3l2-ps</t>
  </si>
  <si>
    <t>Akap1</t>
  </si>
  <si>
    <t>Aldoa</t>
  </si>
  <si>
    <t>Aldoc</t>
  </si>
  <si>
    <t>Alkbh5</t>
  </si>
  <si>
    <t>Ammecr1</t>
  </si>
  <si>
    <t>Amot</t>
  </si>
  <si>
    <t>Amotl2</t>
  </si>
  <si>
    <t>Ankrd37</t>
  </si>
  <si>
    <t>Anxa3</t>
  </si>
  <si>
    <t>Anxa5</t>
  </si>
  <si>
    <t>Anxa6</t>
  </si>
  <si>
    <t>Ap1s3</t>
  </si>
  <si>
    <t>Aplp1</t>
  </si>
  <si>
    <t>Apobec3</t>
  </si>
  <si>
    <t>Arap2</t>
  </si>
  <si>
    <t>Arhgap30</t>
  </si>
  <si>
    <t>Arhgap35</t>
  </si>
  <si>
    <t>Arhgap45</t>
  </si>
  <si>
    <t>Arhgef18</t>
  </si>
  <si>
    <t>Arhgef5</t>
  </si>
  <si>
    <t>Arid2</t>
  </si>
  <si>
    <t>Arih1</t>
  </si>
  <si>
    <t>Arl4c</t>
  </si>
  <si>
    <t>Arl5a</t>
  </si>
  <si>
    <t>Arpc5</t>
  </si>
  <si>
    <t>Arpp19</t>
  </si>
  <si>
    <t>Asb7</t>
  </si>
  <si>
    <t>Ascc2</t>
  </si>
  <si>
    <t>Aspscr1</t>
  </si>
  <si>
    <t>Atp1a3</t>
  </si>
  <si>
    <t>Atp1b2</t>
  </si>
  <si>
    <t>Atp6v0a4</t>
  </si>
  <si>
    <t>Atrnl1</t>
  </si>
  <si>
    <t>Aurkb</t>
  </si>
  <si>
    <t>AW146154</t>
  </si>
  <si>
    <t>B230219D22Rik</t>
  </si>
  <si>
    <t>B3gnt5</t>
  </si>
  <si>
    <t>B830012L14Rik</t>
  </si>
  <si>
    <t>B930086L07Rik</t>
  </si>
  <si>
    <t>Basp1</t>
  </si>
  <si>
    <t>Baz2a</t>
  </si>
  <si>
    <t>BC067074</t>
  </si>
  <si>
    <t>Bcam</t>
  </si>
  <si>
    <t>Bcas3</t>
  </si>
  <si>
    <t>Bend3</t>
  </si>
  <si>
    <t>Bhlha15</t>
  </si>
  <si>
    <t>Bicd1</t>
  </si>
  <si>
    <t>Bin2</t>
  </si>
  <si>
    <t>Bmerb1</t>
  </si>
  <si>
    <t>Bmf</t>
  </si>
  <si>
    <t>Bmp1</t>
  </si>
  <si>
    <t>Bmpr1a</t>
  </si>
  <si>
    <t>Bmpr2</t>
  </si>
  <si>
    <t>Brca1</t>
  </si>
  <si>
    <t>Brcc3</t>
  </si>
  <si>
    <t>Bsdc1</t>
  </si>
  <si>
    <t>Btaf1</t>
  </si>
  <si>
    <t>Btbd11</t>
  </si>
  <si>
    <t>Btnl7-ps</t>
  </si>
  <si>
    <t>Bzw1</t>
  </si>
  <si>
    <t>C030017G13Rik</t>
  </si>
  <si>
    <t>C1qbp</t>
  </si>
  <si>
    <t>C530008M17Rik</t>
  </si>
  <si>
    <t>Cachd1</t>
  </si>
  <si>
    <t>Cald1</t>
  </si>
  <si>
    <t>Calm1</t>
  </si>
  <si>
    <t>Capn11</t>
  </si>
  <si>
    <t>Capn2</t>
  </si>
  <si>
    <t>Capn5</t>
  </si>
  <si>
    <t>Capns1</t>
  </si>
  <si>
    <t>Car2</t>
  </si>
  <si>
    <t>Carnmt1</t>
  </si>
  <si>
    <t>Casd1</t>
  </si>
  <si>
    <t>Cask</t>
  </si>
  <si>
    <t>Castor1</t>
  </si>
  <si>
    <t>Catsperg2</t>
  </si>
  <si>
    <t>Cbfb</t>
  </si>
  <si>
    <t>Ccdc117</t>
  </si>
  <si>
    <t>Ccdc136</t>
  </si>
  <si>
    <t>Ccn1</t>
  </si>
  <si>
    <t>Ccn2</t>
  </si>
  <si>
    <t>Ccnd1</t>
  </si>
  <si>
    <t>Ccne2</t>
  </si>
  <si>
    <t>Cct4</t>
  </si>
  <si>
    <t>Cd24a</t>
  </si>
  <si>
    <t>Cd44</t>
  </si>
  <si>
    <t>Cdc37l1</t>
  </si>
  <si>
    <t>Cdc5l</t>
  </si>
  <si>
    <t>Cdc73</t>
  </si>
  <si>
    <t>Cdh2</t>
  </si>
  <si>
    <t>Cdk11b</t>
  </si>
  <si>
    <t>Cdk14</t>
  </si>
  <si>
    <t>Cdk5rap3</t>
  </si>
  <si>
    <t>Cdk6</t>
  </si>
  <si>
    <t>Cdyl2</t>
  </si>
  <si>
    <t>Cenpp</t>
  </si>
  <si>
    <t>Cep131</t>
  </si>
  <si>
    <t>Cfl2</t>
  </si>
  <si>
    <t>Chaf1b</t>
  </si>
  <si>
    <t>Chic2</t>
  </si>
  <si>
    <t>Chordc1</t>
  </si>
  <si>
    <t>Cisd2</t>
  </si>
  <si>
    <t>Cited2</t>
  </si>
  <si>
    <t>Clcn5</t>
  </si>
  <si>
    <t>Clmn</t>
  </si>
  <si>
    <t>Clybl</t>
  </si>
  <si>
    <t>Cmklr1</t>
  </si>
  <si>
    <t>Cnpy1</t>
  </si>
  <si>
    <t>Cnr1</t>
  </si>
  <si>
    <t>Cntd1</t>
  </si>
  <si>
    <t>Cntrob</t>
  </si>
  <si>
    <t>Coasy</t>
  </si>
  <si>
    <t>Col1a1</t>
  </si>
  <si>
    <t>Col4a1</t>
  </si>
  <si>
    <t>Col4a2</t>
  </si>
  <si>
    <t>Col5a2</t>
  </si>
  <si>
    <t>Col9a2</t>
  </si>
  <si>
    <t>Colec12</t>
  </si>
  <si>
    <t>Coro2b</t>
  </si>
  <si>
    <t>Cotl1</t>
  </si>
  <si>
    <t>Cpe</t>
  </si>
  <si>
    <t>Cpeb1</t>
  </si>
  <si>
    <t>Cpn1</t>
  </si>
  <si>
    <t>Cpsf6</t>
  </si>
  <si>
    <t>Cpt1a</t>
  </si>
  <si>
    <t>Crocc</t>
  </si>
  <si>
    <t>Csrnp3</t>
  </si>
  <si>
    <t>Ctdspl</t>
  </si>
  <si>
    <t>Ctnnd2</t>
  </si>
  <si>
    <t>Cul1</t>
  </si>
  <si>
    <t>Cul3</t>
  </si>
  <si>
    <t>Cxadr</t>
  </si>
  <si>
    <t>Cyp2s1</t>
  </si>
  <si>
    <t>Cyyr1</t>
  </si>
  <si>
    <t>D16Ertd472e</t>
  </si>
  <si>
    <t>Dab1</t>
  </si>
  <si>
    <t>Dcaf4</t>
  </si>
  <si>
    <t>Dclk1</t>
  </si>
  <si>
    <t>Dclk2</t>
  </si>
  <si>
    <t>Dcun1d1</t>
  </si>
  <si>
    <t>Ddah1</t>
  </si>
  <si>
    <t>Ddah2</t>
  </si>
  <si>
    <t>Ddit4</t>
  </si>
  <si>
    <t>Ddx19b</t>
  </si>
  <si>
    <t>Ddx3x</t>
  </si>
  <si>
    <t>Ddx60</t>
  </si>
  <si>
    <t>Dennd1b</t>
  </si>
  <si>
    <t>Dennd5b</t>
  </si>
  <si>
    <t>Dhrs7</t>
  </si>
  <si>
    <t>Dlgap5</t>
  </si>
  <si>
    <t>Dnm1</t>
  </si>
  <si>
    <t>Dnm1l</t>
  </si>
  <si>
    <t>Dnmt3l</t>
  </si>
  <si>
    <t>Dock11</t>
  </si>
  <si>
    <t>Dock3</t>
  </si>
  <si>
    <t>Dock6</t>
  </si>
  <si>
    <t>Dpp6</t>
  </si>
  <si>
    <t>Dppa3-ps</t>
  </si>
  <si>
    <t>Dsp</t>
  </si>
  <si>
    <t>Dstn</t>
  </si>
  <si>
    <t>Dtx1</t>
  </si>
  <si>
    <t>Dusp4</t>
  </si>
  <si>
    <t>Dusp6</t>
  </si>
  <si>
    <t>Dynll2</t>
  </si>
  <si>
    <t>Echdc2</t>
  </si>
  <si>
    <t>Eef1g</t>
  </si>
  <si>
    <t>Efhb</t>
  </si>
  <si>
    <t>Efna5</t>
  </si>
  <si>
    <t>Efnb2</t>
  </si>
  <si>
    <t>Eftud2</t>
  </si>
  <si>
    <t>Eid1</t>
  </si>
  <si>
    <t>Eif1ax</t>
  </si>
  <si>
    <t>Eif3d</t>
  </si>
  <si>
    <t>Eif3j1</t>
  </si>
  <si>
    <t>Eif4a-ps4</t>
  </si>
  <si>
    <t>Eif4g2</t>
  </si>
  <si>
    <t>Eif4g3</t>
  </si>
  <si>
    <t>Eif5</t>
  </si>
  <si>
    <t>Eml1</t>
  </si>
  <si>
    <t>Enc1</t>
  </si>
  <si>
    <t>Eno2</t>
  </si>
  <si>
    <t>Enpp2</t>
  </si>
  <si>
    <t>Epb41l4a</t>
  </si>
  <si>
    <t>Ephx1</t>
  </si>
  <si>
    <t>Erbb3</t>
  </si>
  <si>
    <t>Erbin</t>
  </si>
  <si>
    <t>Etf1</t>
  </si>
  <si>
    <t>Etv1</t>
  </si>
  <si>
    <t>Exoc5</t>
  </si>
  <si>
    <t>Exoc6b</t>
  </si>
  <si>
    <t>Ezh1</t>
  </si>
  <si>
    <t>Fabp3</t>
  </si>
  <si>
    <t>Fabp3-ps1</t>
  </si>
  <si>
    <t>Fads1</t>
  </si>
  <si>
    <t>Fads2</t>
  </si>
  <si>
    <t>Fam102b</t>
  </si>
  <si>
    <t>Fam162a</t>
  </si>
  <si>
    <t>Fam25c</t>
  </si>
  <si>
    <t>Fam3c</t>
  </si>
  <si>
    <t>Fam49a</t>
  </si>
  <si>
    <t>Fat1</t>
  </si>
  <si>
    <t>Fat2</t>
  </si>
  <si>
    <t>Fat3</t>
  </si>
  <si>
    <t>Fbn1</t>
  </si>
  <si>
    <t>Fbxo15</t>
  </si>
  <si>
    <t>Fdxr</t>
  </si>
  <si>
    <t>Fermt1</t>
  </si>
  <si>
    <t>Fetub</t>
  </si>
  <si>
    <t>Fgf5</t>
  </si>
  <si>
    <t>Fhl1</t>
  </si>
  <si>
    <t>Fign</t>
  </si>
  <si>
    <t>Flna</t>
  </si>
  <si>
    <t>Flnc</t>
  </si>
  <si>
    <t>Flt1</t>
  </si>
  <si>
    <t>Flvcr1</t>
  </si>
  <si>
    <t>Fmr1</t>
  </si>
  <si>
    <t>Fmr1nb</t>
  </si>
  <si>
    <t>Fn1</t>
  </si>
  <si>
    <t>Frmd5</t>
  </si>
  <si>
    <t>Fsd1l</t>
  </si>
  <si>
    <t>Fst</t>
  </si>
  <si>
    <t>Fstl1</t>
  </si>
  <si>
    <t>Ftx</t>
  </si>
  <si>
    <t>Fxr2</t>
  </si>
  <si>
    <t>Fzd10</t>
  </si>
  <si>
    <t>Fzd6</t>
  </si>
  <si>
    <t>Galnt10</t>
  </si>
  <si>
    <t>Gapdh-ps16</t>
  </si>
  <si>
    <t>Gclc</t>
  </si>
  <si>
    <t>Gfap</t>
  </si>
  <si>
    <t>Ggt1</t>
  </si>
  <si>
    <t>Ghr</t>
  </si>
  <si>
    <t>Gipc1</t>
  </si>
  <si>
    <t>Git1</t>
  </si>
  <si>
    <t>Gja1</t>
  </si>
  <si>
    <t>Gldc</t>
  </si>
  <si>
    <t>Gli3</t>
  </si>
  <si>
    <t>Glis2</t>
  </si>
  <si>
    <t>Gls</t>
  </si>
  <si>
    <t>Gm10033</t>
  </si>
  <si>
    <t>Gm10052</t>
  </si>
  <si>
    <t>Gm10132</t>
  </si>
  <si>
    <t>Gm10136</t>
  </si>
  <si>
    <t>Gm10231</t>
  </si>
  <si>
    <t>Gm10284</t>
  </si>
  <si>
    <t>Gm10335</t>
  </si>
  <si>
    <t>Gm10566</t>
  </si>
  <si>
    <t>Gm10769</t>
  </si>
  <si>
    <t>Gm11410</t>
  </si>
  <si>
    <t>Gm11826</t>
  </si>
  <si>
    <t>Gm12758</t>
  </si>
  <si>
    <t>Gm12816</t>
  </si>
  <si>
    <t>Gm13110</t>
  </si>
  <si>
    <t>Gm13268</t>
  </si>
  <si>
    <t>Gm14124</t>
  </si>
  <si>
    <t>Gm14403</t>
  </si>
  <si>
    <t>Gm14406</t>
  </si>
  <si>
    <t>Gm14409</t>
  </si>
  <si>
    <t>Gm14444</t>
  </si>
  <si>
    <t>Gm14681</t>
  </si>
  <si>
    <t>Gm15484</t>
  </si>
  <si>
    <t>Gm15500</t>
  </si>
  <si>
    <t>Gm15772</t>
  </si>
  <si>
    <t>Gm16233</t>
  </si>
  <si>
    <t>Gm18558</t>
  </si>
  <si>
    <t>Gm20008</t>
  </si>
  <si>
    <t>Gm2027</t>
  </si>
  <si>
    <t>Gm20762</t>
  </si>
  <si>
    <t>Gm20900</t>
  </si>
  <si>
    <t>Gm23455</t>
  </si>
  <si>
    <t>Gm2574</t>
  </si>
  <si>
    <t>Gm26384</t>
  </si>
  <si>
    <t>Gm28229</t>
  </si>
  <si>
    <t>Gm29719</t>
  </si>
  <si>
    <t>Gm2999</t>
  </si>
  <si>
    <t>Gm2a</t>
  </si>
  <si>
    <t>Gm3362</t>
  </si>
  <si>
    <t>Gm35066</t>
  </si>
  <si>
    <t>Gm35315</t>
  </si>
  <si>
    <t>Gm37123</t>
  </si>
  <si>
    <t>Gm37245</t>
  </si>
  <si>
    <t>Gm37494</t>
  </si>
  <si>
    <t>Gm37899</t>
  </si>
  <si>
    <t>Gm38020</t>
  </si>
  <si>
    <t>Gm38162</t>
  </si>
  <si>
    <t>Gm38374</t>
  </si>
  <si>
    <t>Gm40040</t>
  </si>
  <si>
    <t>Gm42047</t>
  </si>
  <si>
    <t>Gm42664</t>
  </si>
  <si>
    <t>Gm43362</t>
  </si>
  <si>
    <t>Gm43481</t>
  </si>
  <si>
    <t>Gm43776</t>
  </si>
  <si>
    <t>Gm4631</t>
  </si>
  <si>
    <t>Gm47024</t>
  </si>
  <si>
    <t>Gm47026</t>
  </si>
  <si>
    <t>Gm47341</t>
  </si>
  <si>
    <t>Gm47342</t>
  </si>
  <si>
    <t>Gm47939</t>
  </si>
  <si>
    <t>Gm50452</t>
  </si>
  <si>
    <t>Gm5276</t>
  </si>
  <si>
    <t>Gm5425</t>
  </si>
  <si>
    <t>Gm5452</t>
  </si>
  <si>
    <t>Gm5540</t>
  </si>
  <si>
    <t>Gm5611</t>
  </si>
  <si>
    <t>Gm5643</t>
  </si>
  <si>
    <t>Gm5850</t>
  </si>
  <si>
    <t>Gm6035</t>
  </si>
  <si>
    <t>Gm6083</t>
  </si>
  <si>
    <t>Gm6477</t>
  </si>
  <si>
    <t>Gm6532</t>
  </si>
  <si>
    <t>Gm6560</t>
  </si>
  <si>
    <t>Gm6652</t>
  </si>
  <si>
    <t>Gm6992</t>
  </si>
  <si>
    <t>Gm7265</t>
  </si>
  <si>
    <t>Gm7292</t>
  </si>
  <si>
    <t>Gm7336</t>
  </si>
  <si>
    <t>Gm7729</t>
  </si>
  <si>
    <t>Gm8112</t>
  </si>
  <si>
    <t>Gm8129</t>
  </si>
  <si>
    <t>Gm8172</t>
  </si>
  <si>
    <t>Gm8430</t>
  </si>
  <si>
    <t>Gm8566</t>
  </si>
  <si>
    <t>Gm9118</t>
  </si>
  <si>
    <t>Gm9294</t>
  </si>
  <si>
    <t>Gm9354</t>
  </si>
  <si>
    <t>Gm9794</t>
  </si>
  <si>
    <t>Gmfb</t>
  </si>
  <si>
    <t>Gna13</t>
  </si>
  <si>
    <t>Gnas</t>
  </si>
  <si>
    <t>Gnasas1</t>
  </si>
  <si>
    <t>Gng5</t>
  </si>
  <si>
    <t>Got1l1</t>
  </si>
  <si>
    <t>Gpat2</t>
  </si>
  <si>
    <t>Gpc4</t>
  </si>
  <si>
    <t>Gpi-ps</t>
  </si>
  <si>
    <t>Gpi1</t>
  </si>
  <si>
    <t>Gpx4</t>
  </si>
  <si>
    <t>Gpx4-ps2</t>
  </si>
  <si>
    <t>Gramd1a</t>
  </si>
  <si>
    <t>Grb7</t>
  </si>
  <si>
    <t>Grhl3</t>
  </si>
  <si>
    <t>Grik3</t>
  </si>
  <si>
    <t>Grip1</t>
  </si>
  <si>
    <t>Gstp-ps</t>
  </si>
  <si>
    <t>Gstp2</t>
  </si>
  <si>
    <t>Gtf2ird1</t>
  </si>
  <si>
    <t>Gtsf1l</t>
  </si>
  <si>
    <t>Gulp1</t>
  </si>
  <si>
    <t>H2az1</t>
  </si>
  <si>
    <t>H2az2</t>
  </si>
  <si>
    <t>H2bc18</t>
  </si>
  <si>
    <t>H3f3a</t>
  </si>
  <si>
    <t>Has2</t>
  </si>
  <si>
    <t>Hcn3</t>
  </si>
  <si>
    <t>Hdgfl3</t>
  </si>
  <si>
    <t>Hecw2</t>
  </si>
  <si>
    <t>Hif1a</t>
  </si>
  <si>
    <t>Hjurp</t>
  </si>
  <si>
    <t>Hk1</t>
  </si>
  <si>
    <t>Hmga2</t>
  </si>
  <si>
    <t>Hmmr</t>
  </si>
  <si>
    <t>Hnrnpa0</t>
  </si>
  <si>
    <t>Hnrnpa1l2-ps2</t>
  </si>
  <si>
    <t>Hpcal1</t>
  </si>
  <si>
    <t>Hps1</t>
  </si>
  <si>
    <t>Hrob</t>
  </si>
  <si>
    <t>Hsh2d</t>
  </si>
  <si>
    <t>Hus1</t>
  </si>
  <si>
    <t>Hydin</t>
  </si>
  <si>
    <t>Icam1</t>
  </si>
  <si>
    <t>Id3</t>
  </si>
  <si>
    <t>Ifi30</t>
  </si>
  <si>
    <t>Igbp1</t>
  </si>
  <si>
    <t>Igdcc4</t>
  </si>
  <si>
    <t>Igf2bp2</t>
  </si>
  <si>
    <t>Igf2bp3</t>
  </si>
  <si>
    <t>Igf2r</t>
  </si>
  <si>
    <t>Igfbp2</t>
  </si>
  <si>
    <t>Igfbp3</t>
  </si>
  <si>
    <t>Ilk</t>
  </si>
  <si>
    <t>Impact</t>
  </si>
  <si>
    <t>Impdh2-ps</t>
  </si>
  <si>
    <t>Inpp5d</t>
  </si>
  <si>
    <t>Ints6</t>
  </si>
  <si>
    <t>Irs2</t>
  </si>
  <si>
    <t>Itgb1</t>
  </si>
  <si>
    <t>Itgb8</t>
  </si>
  <si>
    <t>Itpkb</t>
  </si>
  <si>
    <t>Itpr3</t>
  </si>
  <si>
    <t>Itpripl2</t>
  </si>
  <si>
    <t>Ivns1abp</t>
  </si>
  <si>
    <t>Jade1</t>
  </si>
  <si>
    <t>Jph4</t>
  </si>
  <si>
    <t>Kank3</t>
  </si>
  <si>
    <t>Kars</t>
  </si>
  <si>
    <t>Kat2a</t>
  </si>
  <si>
    <t>Kat6b</t>
  </si>
  <si>
    <t>Kat7</t>
  </si>
  <si>
    <t>Kbtbd2</t>
  </si>
  <si>
    <t>Kbtbd7</t>
  </si>
  <si>
    <t>Kbtbd8</t>
  </si>
  <si>
    <t>Kcnq1ot1</t>
  </si>
  <si>
    <t>Kcnq3</t>
  </si>
  <si>
    <t>Kctd12b</t>
  </si>
  <si>
    <t>Kdm5b</t>
  </si>
  <si>
    <t>Khnyn</t>
  </si>
  <si>
    <t>Kif21b</t>
  </si>
  <si>
    <t>Kif3a</t>
  </si>
  <si>
    <t>Kif5c</t>
  </si>
  <si>
    <t>Klf5</t>
  </si>
  <si>
    <t>Klhl11</t>
  </si>
  <si>
    <t>Klhl26</t>
  </si>
  <si>
    <t>Klhl9</t>
  </si>
  <si>
    <t>Krt8</t>
  </si>
  <si>
    <t>Krt8-ps</t>
  </si>
  <si>
    <t>Lama3</t>
  </si>
  <si>
    <t>Lamc2</t>
  </si>
  <si>
    <t>Lasp1</t>
  </si>
  <si>
    <t>Lbhd1</t>
  </si>
  <si>
    <t>Lgals3bp</t>
  </si>
  <si>
    <t>Lgals9</t>
  </si>
  <si>
    <t>Lgr4</t>
  </si>
  <si>
    <t>Lima1</t>
  </si>
  <si>
    <t>Lin28b</t>
  </si>
  <si>
    <t>Llgl2</t>
  </si>
  <si>
    <t>Lmo4</t>
  </si>
  <si>
    <t>Lonp1</t>
  </si>
  <si>
    <t>Lpar4</t>
  </si>
  <si>
    <t>Lpp</t>
  </si>
  <si>
    <t>Lratd2</t>
  </si>
  <si>
    <t>Lrfn4</t>
  </si>
  <si>
    <t>Lrp2</t>
  </si>
  <si>
    <t>Lrrc31</t>
  </si>
  <si>
    <t>Lrrc58</t>
  </si>
  <si>
    <t>Lrrc8c</t>
  </si>
  <si>
    <t>Lrrn4</t>
  </si>
  <si>
    <t>Lysmd3</t>
  </si>
  <si>
    <t>Lzts1</t>
  </si>
  <si>
    <t>Macroh2a1</t>
  </si>
  <si>
    <t>Magi3</t>
  </si>
  <si>
    <t>Man2a1</t>
  </si>
  <si>
    <t>Map1a</t>
  </si>
  <si>
    <t>Map3k7</t>
  </si>
  <si>
    <t>Map4k5</t>
  </si>
  <si>
    <t>Map7</t>
  </si>
  <si>
    <t>Mapk4</t>
  </si>
  <si>
    <t>Marcks</t>
  </si>
  <si>
    <t>Marcksl1</t>
  </si>
  <si>
    <t>Mast3</t>
  </si>
  <si>
    <t>Mast4</t>
  </si>
  <si>
    <t>Mat2a</t>
  </si>
  <si>
    <t>Mb21d2</t>
  </si>
  <si>
    <t>Mbnl1</t>
  </si>
  <si>
    <t>Mbtps2</t>
  </si>
  <si>
    <t>Mcc</t>
  </si>
  <si>
    <t>Mdc1</t>
  </si>
  <si>
    <t>Med14</t>
  </si>
  <si>
    <t>Meg3</t>
  </si>
  <si>
    <t>Meis1</t>
  </si>
  <si>
    <t>Memo1</t>
  </si>
  <si>
    <t>Mep1b</t>
  </si>
  <si>
    <t>Mex3c</t>
  </si>
  <si>
    <t>Mfap3l</t>
  </si>
  <si>
    <t>Mfge8</t>
  </si>
  <si>
    <t>Mfhas1</t>
  </si>
  <si>
    <t>Mgat5b</t>
  </si>
  <si>
    <t>Micall2</t>
  </si>
  <si>
    <t>Mid1</t>
  </si>
  <si>
    <t>Miip</t>
  </si>
  <si>
    <t>Mink1</t>
  </si>
  <si>
    <t>Mipol1</t>
  </si>
  <si>
    <t>Mkrn1</t>
  </si>
  <si>
    <t>Mks1</t>
  </si>
  <si>
    <t>Mme</t>
  </si>
  <si>
    <t>Mmp25</t>
  </si>
  <si>
    <t>Mob1a</t>
  </si>
  <si>
    <t>Mosmo</t>
  </si>
  <si>
    <t>Mov10</t>
  </si>
  <si>
    <t>Mprip</t>
  </si>
  <si>
    <t>Mrnip</t>
  </si>
  <si>
    <t>Mrps24</t>
  </si>
  <si>
    <t>Msh6</t>
  </si>
  <si>
    <t>mt-Cytb</t>
  </si>
  <si>
    <t>mt-Nd1</t>
  </si>
  <si>
    <t>mt-Nd3</t>
  </si>
  <si>
    <t>mt-Nd4</t>
  </si>
  <si>
    <t>mt-Nd5</t>
  </si>
  <si>
    <t>mt-Ti</t>
  </si>
  <si>
    <t>Mt1</t>
  </si>
  <si>
    <t>Mt2</t>
  </si>
  <si>
    <t>Mtmr3</t>
  </si>
  <si>
    <t>Mtus2</t>
  </si>
  <si>
    <t>Mybl2</t>
  </si>
  <si>
    <t>Myh7b</t>
  </si>
  <si>
    <t>Myl12a</t>
  </si>
  <si>
    <t>Myo15b</t>
  </si>
  <si>
    <t>Myo9a</t>
  </si>
  <si>
    <t>Myom3</t>
  </si>
  <si>
    <t>Mypn</t>
  </si>
  <si>
    <t>Naf1</t>
  </si>
  <si>
    <t>Naga</t>
  </si>
  <si>
    <t>Nanos3</t>
  </si>
  <si>
    <t>Nap1l2</t>
  </si>
  <si>
    <t>Nat9</t>
  </si>
  <si>
    <t>Nbea</t>
  </si>
  <si>
    <t>Nbr1</t>
  </si>
  <si>
    <t>Ndc1</t>
  </si>
  <si>
    <t>Ndrg1</t>
  </si>
  <si>
    <t>Ndrg2</t>
  </si>
  <si>
    <t>Ndufa4l2</t>
  </si>
  <si>
    <t>Ndufb7</t>
  </si>
  <si>
    <t>Nefl</t>
  </si>
  <si>
    <t>Neto2</t>
  </si>
  <si>
    <t>Nexmif</t>
  </si>
  <si>
    <t>Nfe2l1</t>
  </si>
  <si>
    <t>Nhs</t>
  </si>
  <si>
    <t>Nid1</t>
  </si>
  <si>
    <t>Nipa2</t>
  </si>
  <si>
    <t>Nkrf</t>
  </si>
  <si>
    <t>Nmt1</t>
  </si>
  <si>
    <t>Noct</t>
  </si>
  <si>
    <t>Nol4l</t>
  </si>
  <si>
    <t>Notch4</t>
  </si>
  <si>
    <t>Nox4</t>
  </si>
  <si>
    <t>Npc1</t>
  </si>
  <si>
    <t>Npr3</t>
  </si>
  <si>
    <t>Nsd2</t>
  </si>
  <si>
    <t>Ntn1</t>
  </si>
  <si>
    <t>Ntpcr</t>
  </si>
  <si>
    <t>Nudc</t>
  </si>
  <si>
    <t>Nudt5</t>
  </si>
  <si>
    <t>Oas1a</t>
  </si>
  <si>
    <t>Ogdh</t>
  </si>
  <si>
    <t>Oip5os1</t>
  </si>
  <si>
    <t>Olfr984</t>
  </si>
  <si>
    <t>Orc3</t>
  </si>
  <si>
    <t>Orc4</t>
  </si>
  <si>
    <t>Osbpl10</t>
  </si>
  <si>
    <t>Paip1</t>
  </si>
  <si>
    <t>Pak4</t>
  </si>
  <si>
    <t>Parpbp</t>
  </si>
  <si>
    <t>Parva</t>
  </si>
  <si>
    <t>Pcdh1</t>
  </si>
  <si>
    <t>Pcyt2</t>
  </si>
  <si>
    <t>Pdzd2</t>
  </si>
  <si>
    <t>Pdzk1</t>
  </si>
  <si>
    <t>Pecam1</t>
  </si>
  <si>
    <t>Per1</t>
  </si>
  <si>
    <t>Perp</t>
  </si>
  <si>
    <t>Pfkl</t>
  </si>
  <si>
    <t>Pfkm</t>
  </si>
  <si>
    <t>Pfkp</t>
  </si>
  <si>
    <t>Pgap1</t>
  </si>
  <si>
    <t>Pgk1-rs7</t>
  </si>
  <si>
    <t>Pgm1</t>
  </si>
  <si>
    <t>Phf11d</t>
  </si>
  <si>
    <t>Phf19</t>
  </si>
  <si>
    <t>Phldb2</t>
  </si>
  <si>
    <t>Phrf1</t>
  </si>
  <si>
    <t>Pid1</t>
  </si>
  <si>
    <t>Piezo2</t>
  </si>
  <si>
    <t>Pik3c2b</t>
  </si>
  <si>
    <t>Pim2</t>
  </si>
  <si>
    <t>Pip4p2</t>
  </si>
  <si>
    <t>Pkd2</t>
  </si>
  <si>
    <t>Pkdcc</t>
  </si>
  <si>
    <t>Pkm</t>
  </si>
  <si>
    <t>Plagl1</t>
  </si>
  <si>
    <t>Platr11</t>
  </si>
  <si>
    <t>Platr14</t>
  </si>
  <si>
    <t>Plcb3</t>
  </si>
  <si>
    <t>Plcg1</t>
  </si>
  <si>
    <t>Plcg2</t>
  </si>
  <si>
    <t>Plekha1</t>
  </si>
  <si>
    <t>Plekhg5</t>
  </si>
  <si>
    <t>Plin3</t>
  </si>
  <si>
    <t>Pltp</t>
  </si>
  <si>
    <t>Plxnb1</t>
  </si>
  <si>
    <t>Pmaip1</t>
  </si>
  <si>
    <t>Pnma5</t>
  </si>
  <si>
    <t>Podxl</t>
  </si>
  <si>
    <t>Pold2</t>
  </si>
  <si>
    <t>Polq</t>
  </si>
  <si>
    <t>Pou3f1</t>
  </si>
  <si>
    <t>Ppfia4</t>
  </si>
  <si>
    <t>Pphln1</t>
  </si>
  <si>
    <t>Ppp1cb</t>
  </si>
  <si>
    <t>Ppp1r10</t>
  </si>
  <si>
    <t>Ppp1r2</t>
  </si>
  <si>
    <t>Ppp1r9b</t>
  </si>
  <si>
    <t>Ppp4r3a</t>
  </si>
  <si>
    <t>Prc1</t>
  </si>
  <si>
    <t>Prkd3</t>
  </si>
  <si>
    <t>Prlr</t>
  </si>
  <si>
    <t>Proca1</t>
  </si>
  <si>
    <t>Prom1</t>
  </si>
  <si>
    <t>Pros1</t>
  </si>
  <si>
    <t>Prr13</t>
  </si>
  <si>
    <t>Prr15l</t>
  </si>
  <si>
    <t>Prr5l</t>
  </si>
  <si>
    <t>Prrc1</t>
  </si>
  <si>
    <t>Prrg4</t>
  </si>
  <si>
    <t>Prss23</t>
  </si>
  <si>
    <t>Prtg</t>
  </si>
  <si>
    <t>Psap</t>
  </si>
  <si>
    <t>Psma8</t>
  </si>
  <si>
    <t>Psmb6</t>
  </si>
  <si>
    <t>Psmd3</t>
  </si>
  <si>
    <t>Psme2b</t>
  </si>
  <si>
    <t>Ptar1</t>
  </si>
  <si>
    <t>Ptbp2</t>
  </si>
  <si>
    <t>Pten</t>
  </si>
  <si>
    <t>Ptges3</t>
  </si>
  <si>
    <t>Ptp4a1</t>
  </si>
  <si>
    <t>Ptpn14</t>
  </si>
  <si>
    <t>Ptpn9</t>
  </si>
  <si>
    <t>Ptprg</t>
  </si>
  <si>
    <t>Pttg1</t>
  </si>
  <si>
    <t>Pxdn</t>
  </si>
  <si>
    <t>Qk</t>
  </si>
  <si>
    <t>Qser1</t>
  </si>
  <si>
    <t>Rab11fip4</t>
  </si>
  <si>
    <t>Rab30</t>
  </si>
  <si>
    <t>Rabgef1</t>
  </si>
  <si>
    <t>Rac1</t>
  </si>
  <si>
    <t>Rack1</t>
  </si>
  <si>
    <t>Rad50</t>
  </si>
  <si>
    <t>Rap1b</t>
  </si>
  <si>
    <t>Rap1gap2</t>
  </si>
  <si>
    <t>Rara</t>
  </si>
  <si>
    <t>Rbfaos</t>
  </si>
  <si>
    <t>Rbm12</t>
  </si>
  <si>
    <t>Rbm3</t>
  </si>
  <si>
    <t>Rbm44</t>
  </si>
  <si>
    <t>Rbms1</t>
  </si>
  <si>
    <t>Rc3h2</t>
  </si>
  <si>
    <t>Rcn2</t>
  </si>
  <si>
    <t>Rfx2</t>
  </si>
  <si>
    <t>Rfx7</t>
  </si>
  <si>
    <t>Rgs3</t>
  </si>
  <si>
    <t>Rhbdf2</t>
  </si>
  <si>
    <t>Rhobtb3</t>
  </si>
  <si>
    <t>Rhox5</t>
  </si>
  <si>
    <t>Rnd3</t>
  </si>
  <si>
    <t>Rnf19b</t>
  </si>
  <si>
    <t>Rnf213</t>
  </si>
  <si>
    <t>Rnf217</t>
  </si>
  <si>
    <t>Rnpc3</t>
  </si>
  <si>
    <t>Ror1</t>
  </si>
  <si>
    <t>Rpgrip1l</t>
  </si>
  <si>
    <t>Rpl19</t>
  </si>
  <si>
    <t>Rpl19-ps1</t>
  </si>
  <si>
    <t>Rpl19-ps11</t>
  </si>
  <si>
    <t>Rpl19-ps6</t>
  </si>
  <si>
    <t>Rpl19-ps7</t>
  </si>
  <si>
    <t>Rpl23</t>
  </si>
  <si>
    <t>Rpl23a</t>
  </si>
  <si>
    <t>Rpl23a-ps3</t>
  </si>
  <si>
    <t>Rpl26</t>
  </si>
  <si>
    <t>Rpl3-ps1</t>
  </si>
  <si>
    <t>Rpl3-ps2</t>
  </si>
  <si>
    <t>Rpl38-ps1</t>
  </si>
  <si>
    <t>Rpl38-ps2</t>
  </si>
  <si>
    <t>Rpl5-ps2</t>
  </si>
  <si>
    <t>Rps27a</t>
  </si>
  <si>
    <t>Rps27a-ps2</t>
  </si>
  <si>
    <t>Rragd</t>
  </si>
  <si>
    <t>Rtn3</t>
  </si>
  <si>
    <t>Rundc3b</t>
  </si>
  <si>
    <t>Ryr1</t>
  </si>
  <si>
    <t>S100a13</t>
  </si>
  <si>
    <t>Safb</t>
  </si>
  <si>
    <t>Safb2</t>
  </si>
  <si>
    <t>Sall2</t>
  </si>
  <si>
    <t>Sall3</t>
  </si>
  <si>
    <t>Samd12</t>
  </si>
  <si>
    <t>Samd4</t>
  </si>
  <si>
    <t>Scd1</t>
  </si>
  <si>
    <t>Scpep1</t>
  </si>
  <si>
    <t>Sec14l2</t>
  </si>
  <si>
    <t>Selenot</t>
  </si>
  <si>
    <t>Septin1</t>
  </si>
  <si>
    <t>Septin7</t>
  </si>
  <si>
    <t>Serinc1</t>
  </si>
  <si>
    <t>Serp1</t>
  </si>
  <si>
    <t>Sertad4</t>
  </si>
  <si>
    <t>Setbp1</t>
  </si>
  <si>
    <t>Sfi1</t>
  </si>
  <si>
    <t>Sfmbt2</t>
  </si>
  <si>
    <t>Sgsm1</t>
  </si>
  <si>
    <t>Sgsm2</t>
  </si>
  <si>
    <t>Sinhcaf</t>
  </si>
  <si>
    <t>Sipa1l1</t>
  </si>
  <si>
    <t>Sipa1l2</t>
  </si>
  <si>
    <t>Slc12a7</t>
  </si>
  <si>
    <t>Slc15a1</t>
  </si>
  <si>
    <t>Slc15a2</t>
  </si>
  <si>
    <t>Slc16a2</t>
  </si>
  <si>
    <t>Slc17a7</t>
  </si>
  <si>
    <t>Slc25a11</t>
  </si>
  <si>
    <t>Slc25a30</t>
  </si>
  <si>
    <t>Slc27a2</t>
  </si>
  <si>
    <t>Slc38a1</t>
  </si>
  <si>
    <t>Slc38a10</t>
  </si>
  <si>
    <t>Slc38a2</t>
  </si>
  <si>
    <t>Slc40a1</t>
  </si>
  <si>
    <t>Slc44a1</t>
  </si>
  <si>
    <t>Slc4a4</t>
  </si>
  <si>
    <t>Slc5a5</t>
  </si>
  <si>
    <t>Slc6a15</t>
  </si>
  <si>
    <t>Slc7a3</t>
  </si>
  <si>
    <t>Slf1</t>
  </si>
  <si>
    <t>Slfn9</t>
  </si>
  <si>
    <t>Smc1b</t>
  </si>
  <si>
    <t>Smg6</t>
  </si>
  <si>
    <t>Smim10l1</t>
  </si>
  <si>
    <t>Smim15</t>
  </si>
  <si>
    <t>Smo</t>
  </si>
  <si>
    <t>Smtnl2</t>
  </si>
  <si>
    <t>Snhg5</t>
  </si>
  <si>
    <t>Snord64</t>
  </si>
  <si>
    <t>Snord78</t>
  </si>
  <si>
    <t>Sntb1</t>
  </si>
  <si>
    <t>Socs3</t>
  </si>
  <si>
    <t>Socs6</t>
  </si>
  <si>
    <t>Socs7</t>
  </si>
  <si>
    <t>Sohlh2</t>
  </si>
  <si>
    <t>Sox1</t>
  </si>
  <si>
    <t>Sox15</t>
  </si>
  <si>
    <t>Sox4</t>
  </si>
  <si>
    <t>Spag5</t>
  </si>
  <si>
    <t>Spag7</t>
  </si>
  <si>
    <t>Spag9</t>
  </si>
  <si>
    <t>Spats2l</t>
  </si>
  <si>
    <t>Spdl1</t>
  </si>
  <si>
    <t>Spire2</t>
  </si>
  <si>
    <t>Spon1</t>
  </si>
  <si>
    <t>Spred1</t>
  </si>
  <si>
    <t>Spred3</t>
  </si>
  <si>
    <t>Spry4</t>
  </si>
  <si>
    <t>Spta1</t>
  </si>
  <si>
    <t>Sqstm1</t>
  </si>
  <si>
    <t>Srsf1</t>
  </si>
  <si>
    <t>Srsf10</t>
  </si>
  <si>
    <t>Srsf2</t>
  </si>
  <si>
    <t>Srsf3</t>
  </si>
  <si>
    <t>Srsf6</t>
  </si>
  <si>
    <t>Ssbp3</t>
  </si>
  <si>
    <t>St6galnac2</t>
  </si>
  <si>
    <t>Stac2</t>
  </si>
  <si>
    <t>Stag1</t>
  </si>
  <si>
    <t>Stag2</t>
  </si>
  <si>
    <t>Stra8</t>
  </si>
  <si>
    <t>Sulf1</t>
  </si>
  <si>
    <t>Syk</t>
  </si>
  <si>
    <t>Syncrip</t>
  </si>
  <si>
    <t>Syt11</t>
  </si>
  <si>
    <t>Sytl3</t>
  </si>
  <si>
    <t>Taf1d</t>
  </si>
  <si>
    <t>Tagln</t>
  </si>
  <si>
    <t>Tasor</t>
  </si>
  <si>
    <t>Tbc1d4</t>
  </si>
  <si>
    <t>Tcea3</t>
  </si>
  <si>
    <t>Tceal8</t>
  </si>
  <si>
    <t>Tcf12</t>
  </si>
  <si>
    <t>Tcf7</t>
  </si>
  <si>
    <t>Tcte2</t>
  </si>
  <si>
    <t>Tenm3</t>
  </si>
  <si>
    <t>Tenm4</t>
  </si>
  <si>
    <t>Tet3</t>
  </si>
  <si>
    <t>Tex14</t>
  </si>
  <si>
    <t>Tex19.1</t>
  </si>
  <si>
    <t>Tex2</t>
  </si>
  <si>
    <t>Tfap2c</t>
  </si>
  <si>
    <t>Tgfb1i1</t>
  </si>
  <si>
    <t>Tgfb2</t>
  </si>
  <si>
    <t>Thbs1</t>
  </si>
  <si>
    <t>Thoc2</t>
  </si>
  <si>
    <t>Thsd7a</t>
  </si>
  <si>
    <t>Tjp3</t>
  </si>
  <si>
    <t>Tle6</t>
  </si>
  <si>
    <t>Tmed8</t>
  </si>
  <si>
    <t>Tmem123</t>
  </si>
  <si>
    <t>Tmem126a</t>
  </si>
  <si>
    <t>Tmem164</t>
  </si>
  <si>
    <t>Tmem165</t>
  </si>
  <si>
    <t>Tmem167</t>
  </si>
  <si>
    <t>Tmem184b</t>
  </si>
  <si>
    <t>Tmem231</t>
  </si>
  <si>
    <t>Tmem33</t>
  </si>
  <si>
    <t>Tmem47</t>
  </si>
  <si>
    <t>Tmpo</t>
  </si>
  <si>
    <t>Tmsb4x</t>
  </si>
  <si>
    <t>Tmx3</t>
  </si>
  <si>
    <t>Tnfrsf19</t>
  </si>
  <si>
    <t>Tnip1</t>
  </si>
  <si>
    <t>Tnk1</t>
  </si>
  <si>
    <t>Tnrc6a</t>
  </si>
  <si>
    <t>Top2a</t>
  </si>
  <si>
    <t>Topors</t>
  </si>
  <si>
    <t>Tpbg</t>
  </si>
  <si>
    <t>Tpm1</t>
  </si>
  <si>
    <t>Tpm4</t>
  </si>
  <si>
    <t>Tra2b</t>
  </si>
  <si>
    <t>Trappc13</t>
  </si>
  <si>
    <t>Treml2</t>
  </si>
  <si>
    <t>Trim2</t>
  </si>
  <si>
    <t>Trim25</t>
  </si>
  <si>
    <t>Trim35</t>
  </si>
  <si>
    <t>Trim44</t>
  </si>
  <si>
    <t>Trim56</t>
  </si>
  <si>
    <t>Trim59</t>
  </si>
  <si>
    <t>Trio</t>
  </si>
  <si>
    <t>Triobp</t>
  </si>
  <si>
    <t>Trmt11</t>
  </si>
  <si>
    <t>Tsc1</t>
  </si>
  <si>
    <t>Ttc28</t>
  </si>
  <si>
    <t>Ttc39c</t>
  </si>
  <si>
    <t>Ttf2</t>
  </si>
  <si>
    <t>Ttn</t>
  </si>
  <si>
    <t>Ttyh2</t>
  </si>
  <si>
    <t>Tubb2a-ps2</t>
  </si>
  <si>
    <t>Tubb2b</t>
  </si>
  <si>
    <t>Tubg1</t>
  </si>
  <si>
    <t>Tubg2</t>
  </si>
  <si>
    <t>Twf2</t>
  </si>
  <si>
    <t>Txlnb</t>
  </si>
  <si>
    <t>Txnl4a</t>
  </si>
  <si>
    <t>Ubald2</t>
  </si>
  <si>
    <t>Ubash3a</t>
  </si>
  <si>
    <t>Ube2d1</t>
  </si>
  <si>
    <t>Ube2d2a</t>
  </si>
  <si>
    <t>Ube2k</t>
  </si>
  <si>
    <t>Ube2o</t>
  </si>
  <si>
    <t>Ube2z</t>
  </si>
  <si>
    <t>Ube3a</t>
  </si>
  <si>
    <t>Ube4a</t>
  </si>
  <si>
    <t>Ubox5</t>
  </si>
  <si>
    <t>Ubqln2</t>
  </si>
  <si>
    <t>Ucp2</t>
  </si>
  <si>
    <t>Unc13a</t>
  </si>
  <si>
    <t>Upp1</t>
  </si>
  <si>
    <t>Usp28</t>
  </si>
  <si>
    <t>Uty</t>
  </si>
  <si>
    <t>Vbp1</t>
  </si>
  <si>
    <t>Vcl</t>
  </si>
  <si>
    <t>Vegfa</t>
  </si>
  <si>
    <t>Vgll3</t>
  </si>
  <si>
    <t>Vmn1r90</t>
  </si>
  <si>
    <t>Wbp2</t>
  </si>
  <si>
    <t>Wdr1</t>
  </si>
  <si>
    <t>Wdr34</t>
  </si>
  <si>
    <t>Wdr62</t>
  </si>
  <si>
    <t>Wls</t>
  </si>
  <si>
    <t>Wnt3</t>
  </si>
  <si>
    <t>Xiap</t>
  </si>
  <si>
    <t>Xlr3b</t>
  </si>
  <si>
    <t>Xpo4</t>
  </si>
  <si>
    <t>Xrcc1</t>
  </si>
  <si>
    <t>Xylt2</t>
  </si>
  <si>
    <t>Ybx2</t>
  </si>
  <si>
    <t>Yes1</t>
  </si>
  <si>
    <t>Yipf5</t>
  </si>
  <si>
    <t>Yipf6</t>
  </si>
  <si>
    <t>Ypel2</t>
  </si>
  <si>
    <t>Zbp1</t>
  </si>
  <si>
    <t>Zc3h12c</t>
  </si>
  <si>
    <t>Zdbf2</t>
  </si>
  <si>
    <t>Zdhhc15</t>
  </si>
  <si>
    <t>Zdhhc21</t>
  </si>
  <si>
    <t>Zfhx4</t>
  </si>
  <si>
    <t>Zfp125</t>
  </si>
  <si>
    <t>Zfp131</t>
  </si>
  <si>
    <t>Zfp266</t>
  </si>
  <si>
    <t>Zfp280c</t>
  </si>
  <si>
    <t>Zfp280d</t>
  </si>
  <si>
    <t>Zfp334</t>
  </si>
  <si>
    <t>Zfp345</t>
  </si>
  <si>
    <t>Zfp36l1</t>
  </si>
  <si>
    <t>Zfp36l2</t>
  </si>
  <si>
    <t>Zfp422</t>
  </si>
  <si>
    <t>Zfp423</t>
  </si>
  <si>
    <t>Zfp442</t>
  </si>
  <si>
    <t>Zfp516</t>
  </si>
  <si>
    <t>Zfp608</t>
  </si>
  <si>
    <t>Zfp628</t>
  </si>
  <si>
    <t>Zfp644</t>
  </si>
  <si>
    <t>Zfp652</t>
  </si>
  <si>
    <t>Zfp69</t>
  </si>
  <si>
    <t>Zfp709</t>
  </si>
  <si>
    <t>Zfp710</t>
  </si>
  <si>
    <t>Zfp932</t>
  </si>
  <si>
    <t>Zfp942</t>
  </si>
  <si>
    <t>Zfp950</t>
  </si>
  <si>
    <t>Zfyve26</t>
  </si>
  <si>
    <t>Zic3</t>
  </si>
  <si>
    <t>Zkscan17</t>
  </si>
  <si>
    <t>Zmym3</t>
  </si>
  <si>
    <t>Zscan5b</t>
  </si>
  <si>
    <t>Zswim1</t>
  </si>
  <si>
    <t>Zyx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</si>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</sst>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color theme="1"/>
      <name val="ArialMT"/>
      <family val="2"/>
    </font>
    <font>
      <b/>
      <sz val="10"/>
      <color theme="1"/>
      <name val="ArialMT"/>
    </font>
    <font>
      <b/>
      <sz val="10"/>
      <color rgb="FFFF0000"/>
      <name val="ArialMT"/>
    </font>
    <font>
      <sz val="8"/>
      <name val="ArialMT"/>
      <family val="2"/>
    </font>
    <font>
      <b/>
      <sz val="10"/>
      <color theme="7" tint="-0.249977111117893"/>
      <name val="ArialMT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0" borderId="2" xfId="0" applyFont="1" applyBorder="1"/>
    <xf numFmtId="0" fontId="0" fillId="2" borderId="3" xfId="0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1" fontId="0" fillId="0" borderId="0" xfId="0" applyNumberFormat="1"/>
    <xf numFmtId="0" fontId="1" fillId="0" borderId="1" xfId="0" applyFont="1" applyBorder="1"/>
    <xf numFmtId="0" fontId="4" fillId="2" borderId="1" xfId="0" applyFont="1" applyFill="1" applyBorder="1"/>
    <xf numFmtId="0" fontId="0" fillId="0" borderId="0" xfId="0" applyFill="1"/>
    <xf numFmtId="0" fontId="0" fillId="0" borderId="1" xfId="0" applyFill="1" applyBorder="1"/>
    <xf numFmtId="11" fontId="0" fillId="0" borderId="1" xfId="0" applyNumberFormat="1" applyBorder="1"/>
  </cellXfs>
  <cellStyles count="1">
    <cellStyle name="Normal" xfId="0" builtinId="0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BA72D-482B-9C44-AA55-7553F4BE4D6E}">
  <dimension ref="A1:I25"/>
  <sheetViews>
    <sheetView workbookViewId="0">
      <selection activeCell="I40" sqref="I40"/>
    </sheetView>
  </sheetViews>
  <sheetFormatPr baseColWidth="10" defaultRowHeight="13"/>
  <cols>
    <col min="1" max="1" width="19.5" bestFit="1" customWidth="1"/>
    <col min="3" max="3" width="19.5" bestFit="1" customWidth="1"/>
    <col min="5" max="5" width="19.5" bestFit="1" customWidth="1"/>
    <col min="7" max="7" width="16.5" bestFit="1" customWidth="1"/>
    <col min="9" max="9" width="16.5" bestFit="1" customWidth="1"/>
  </cols>
  <sheetData>
    <row r="1" spans="1:9">
      <c r="A1" t="s">
        <v>8</v>
      </c>
      <c r="C1" t="s">
        <v>7</v>
      </c>
      <c r="E1" t="s">
        <v>9</v>
      </c>
      <c r="G1" t="s">
        <v>10</v>
      </c>
      <c r="I1" t="s">
        <v>11</v>
      </c>
    </row>
    <row r="2" spans="1:9">
      <c r="A2" t="s">
        <v>1886</v>
      </c>
      <c r="C2" t="s">
        <v>1886</v>
      </c>
      <c r="E2" t="s">
        <v>1886</v>
      </c>
      <c r="G2" t="s">
        <v>1886</v>
      </c>
      <c r="I2" t="s">
        <v>1886</v>
      </c>
    </row>
    <row r="3" spans="1:9">
      <c r="A3" t="s">
        <v>1885</v>
      </c>
      <c r="C3" t="s">
        <v>1885</v>
      </c>
      <c r="E3" t="s">
        <v>1885</v>
      </c>
      <c r="G3" t="s">
        <v>1885</v>
      </c>
      <c r="I3" t="s">
        <v>1885</v>
      </c>
    </row>
    <row r="4" spans="1:9">
      <c r="A4" t="s">
        <v>1657</v>
      </c>
      <c r="C4" t="s">
        <v>1657</v>
      </c>
      <c r="E4" t="s">
        <v>1657</v>
      </c>
      <c r="G4" t="s">
        <v>1657</v>
      </c>
      <c r="I4" t="s">
        <v>1657</v>
      </c>
    </row>
    <row r="5" spans="1:9">
      <c r="A5" t="s">
        <v>1658</v>
      </c>
      <c r="C5" t="s">
        <v>1658</v>
      </c>
      <c r="E5" t="s">
        <v>1658</v>
      </c>
      <c r="G5" t="s">
        <v>1658</v>
      </c>
      <c r="I5" t="s">
        <v>1658</v>
      </c>
    </row>
    <row r="6" spans="1:9">
      <c r="A6" t="s">
        <v>1891</v>
      </c>
      <c r="C6" t="s">
        <v>1891</v>
      </c>
      <c r="E6" t="s">
        <v>1891</v>
      </c>
      <c r="G6" t="s">
        <v>1901</v>
      </c>
      <c r="I6" t="s">
        <v>1901</v>
      </c>
    </row>
    <row r="7" spans="1:9">
      <c r="A7" t="s">
        <v>1887</v>
      </c>
      <c r="C7" t="s">
        <v>1889</v>
      </c>
      <c r="E7" t="s">
        <v>1892</v>
      </c>
      <c r="G7" t="s">
        <v>1897</v>
      </c>
      <c r="I7" t="s">
        <v>1897</v>
      </c>
    </row>
    <row r="8" spans="1:9">
      <c r="A8" t="s">
        <v>1888</v>
      </c>
      <c r="C8" t="s">
        <v>1890</v>
      </c>
      <c r="E8" t="s">
        <v>1893</v>
      </c>
      <c r="G8" t="s">
        <v>1898</v>
      </c>
      <c r="I8" t="s">
        <v>1898</v>
      </c>
    </row>
    <row r="9" spans="1:9">
      <c r="A9" t="s">
        <v>1896</v>
      </c>
      <c r="C9" t="s">
        <v>1896</v>
      </c>
      <c r="E9" t="s">
        <v>1894</v>
      </c>
      <c r="G9" t="s">
        <v>1899</v>
      </c>
      <c r="I9" t="s">
        <v>1899</v>
      </c>
    </row>
    <row r="10" spans="1:9">
      <c r="A10" t="s">
        <v>1651</v>
      </c>
      <c r="C10" t="s">
        <v>1651</v>
      </c>
      <c r="E10" t="s">
        <v>1895</v>
      </c>
      <c r="G10" t="s">
        <v>1900</v>
      </c>
      <c r="I10" t="s">
        <v>1900</v>
      </c>
    </row>
    <row r="11" spans="1:9">
      <c r="A11" t="s">
        <v>1652</v>
      </c>
      <c r="C11" t="s">
        <v>1652</v>
      </c>
      <c r="E11" t="s">
        <v>1896</v>
      </c>
      <c r="G11" t="s">
        <v>1902</v>
      </c>
      <c r="I11" t="s">
        <v>1902</v>
      </c>
    </row>
    <row r="12" spans="1:9">
      <c r="A12" t="s">
        <v>1653</v>
      </c>
      <c r="C12" t="s">
        <v>1653</v>
      </c>
      <c r="E12" t="s">
        <v>1651</v>
      </c>
      <c r="G12" t="s">
        <v>1651</v>
      </c>
      <c r="I12" t="s">
        <v>1651</v>
      </c>
    </row>
    <row r="13" spans="1:9">
      <c r="A13" t="s">
        <v>1654</v>
      </c>
      <c r="C13" t="s">
        <v>1654</v>
      </c>
      <c r="E13" t="s">
        <v>1652</v>
      </c>
      <c r="G13" t="s">
        <v>1652</v>
      </c>
      <c r="I13" t="s">
        <v>1652</v>
      </c>
    </row>
    <row r="14" spans="1:9">
      <c r="A14" t="s">
        <v>1659</v>
      </c>
      <c r="C14" t="s">
        <v>1659</v>
      </c>
      <c r="E14" t="s">
        <v>1653</v>
      </c>
      <c r="G14" t="s">
        <v>1653</v>
      </c>
      <c r="I14" t="s">
        <v>1653</v>
      </c>
    </row>
    <row r="15" spans="1:9">
      <c r="A15" t="s">
        <v>1660</v>
      </c>
      <c r="C15" t="s">
        <v>1660</v>
      </c>
      <c r="E15" t="s">
        <v>1654</v>
      </c>
      <c r="G15" t="s">
        <v>1654</v>
      </c>
      <c r="I15" t="s">
        <v>1654</v>
      </c>
    </row>
    <row r="16" spans="1:9">
      <c r="A16" t="s">
        <v>20</v>
      </c>
      <c r="C16" t="s">
        <v>20</v>
      </c>
      <c r="E16" t="s">
        <v>1659</v>
      </c>
      <c r="G16" t="s">
        <v>1659</v>
      </c>
      <c r="I16" t="s">
        <v>1659</v>
      </c>
    </row>
    <row r="17" spans="1:9">
      <c r="A17" t="s">
        <v>21</v>
      </c>
      <c r="C17" t="s">
        <v>21</v>
      </c>
      <c r="E17" t="s">
        <v>1660</v>
      </c>
      <c r="G17" t="s">
        <v>1660</v>
      </c>
      <c r="I17" t="s">
        <v>1660</v>
      </c>
    </row>
    <row r="18" spans="1:9">
      <c r="A18" t="s">
        <v>1655</v>
      </c>
      <c r="C18" t="s">
        <v>1655</v>
      </c>
      <c r="E18" t="s">
        <v>20</v>
      </c>
      <c r="G18" t="s">
        <v>20</v>
      </c>
      <c r="I18" t="s">
        <v>20</v>
      </c>
    </row>
    <row r="19" spans="1:9">
      <c r="A19" t="s">
        <v>1656</v>
      </c>
      <c r="C19" t="s">
        <v>1656</v>
      </c>
      <c r="E19" t="s">
        <v>21</v>
      </c>
      <c r="G19" t="s">
        <v>21</v>
      </c>
      <c r="I19" t="s">
        <v>21</v>
      </c>
    </row>
    <row r="20" spans="1:9">
      <c r="A20" t="s">
        <v>22</v>
      </c>
      <c r="C20" t="s">
        <v>22</v>
      </c>
      <c r="E20" t="s">
        <v>1655</v>
      </c>
      <c r="G20" t="s">
        <v>1655</v>
      </c>
      <c r="I20" t="s">
        <v>1655</v>
      </c>
    </row>
    <row r="21" spans="1:9">
      <c r="A21" t="s">
        <v>23</v>
      </c>
      <c r="C21" t="s">
        <v>23</v>
      </c>
      <c r="E21" t="s">
        <v>1656</v>
      </c>
      <c r="G21" t="s">
        <v>1656</v>
      </c>
      <c r="I21" t="s">
        <v>1656</v>
      </c>
    </row>
    <row r="22" spans="1:9">
      <c r="A22" t="s">
        <v>24</v>
      </c>
      <c r="C22" t="s">
        <v>24</v>
      </c>
      <c r="E22" t="s">
        <v>22</v>
      </c>
      <c r="G22" t="s">
        <v>22</v>
      </c>
      <c r="I22" t="s">
        <v>22</v>
      </c>
    </row>
    <row r="23" spans="1:9">
      <c r="A23" t="s">
        <v>1</v>
      </c>
      <c r="C23" t="s">
        <v>1</v>
      </c>
      <c r="E23" t="s">
        <v>23</v>
      </c>
      <c r="G23" t="s">
        <v>23</v>
      </c>
      <c r="I23" t="s">
        <v>23</v>
      </c>
    </row>
    <row r="24" spans="1:9">
      <c r="E24" t="s">
        <v>24</v>
      </c>
      <c r="G24" t="s">
        <v>24</v>
      </c>
      <c r="I24" t="s">
        <v>24</v>
      </c>
    </row>
    <row r="25" spans="1:9">
      <c r="E25" t="s">
        <v>1</v>
      </c>
      <c r="G25" t="s">
        <v>1</v>
      </c>
      <c r="I25" t="s">
        <v>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B75DA-DDBD-AD4A-BA4B-850BAA5AC8D9}">
  <dimension ref="A1:X22"/>
  <sheetViews>
    <sheetView topLeftCell="O2" workbookViewId="0">
      <selection activeCell="X23" sqref="A23:X1509"/>
    </sheetView>
  </sheetViews>
  <sheetFormatPr baseColWidth="10" defaultRowHeight="13"/>
  <cols>
    <col min="1" max="1" width="13.83203125" bestFit="1" customWidth="1"/>
    <col min="2" max="2" width="20.83203125" bestFit="1" customWidth="1"/>
    <col min="3" max="3" width="6.33203125" bestFit="1" customWidth="1"/>
    <col min="4" max="4" width="5.5" bestFit="1" customWidth="1"/>
    <col min="5" max="5" width="16.5" bestFit="1" customWidth="1"/>
    <col min="6" max="6" width="13.83203125" bestFit="1" customWidth="1"/>
    <col min="7" max="7" width="13.33203125" bestFit="1" customWidth="1"/>
    <col min="8" max="8" width="14" bestFit="1" customWidth="1"/>
    <col min="9" max="9" width="13.5" bestFit="1" customWidth="1"/>
    <col min="10" max="10" width="15.83203125" bestFit="1" customWidth="1"/>
    <col min="11" max="12" width="9.1640625" bestFit="1" customWidth="1"/>
    <col min="13" max="14" width="9.83203125" bestFit="1" customWidth="1"/>
    <col min="15" max="16" width="13" bestFit="1" customWidth="1"/>
    <col min="17" max="18" width="10.6640625" bestFit="1" customWidth="1"/>
    <col min="19" max="19" width="13.83203125" bestFit="1" customWidth="1"/>
    <col min="20" max="20" width="14.33203125" bestFit="1" customWidth="1"/>
    <col min="21" max="21" width="15.5" bestFit="1" customWidth="1"/>
    <col min="22" max="23" width="12.1640625" bestFit="1" customWidth="1"/>
    <col min="24" max="24" width="5.6640625" bestFit="1" customWidth="1"/>
  </cols>
  <sheetData>
    <row r="1" spans="1:24">
      <c r="A1" t="s">
        <v>1886</v>
      </c>
      <c r="B1" t="s">
        <v>1885</v>
      </c>
      <c r="C1" t="s">
        <v>1657</v>
      </c>
      <c r="D1" t="s">
        <v>1658</v>
      </c>
      <c r="E1" t="s">
        <v>1901</v>
      </c>
      <c r="F1" t="s">
        <v>1897</v>
      </c>
      <c r="G1" t="s">
        <v>1898</v>
      </c>
      <c r="H1" t="s">
        <v>1899</v>
      </c>
      <c r="I1" t="s">
        <v>1900</v>
      </c>
      <c r="J1" t="s">
        <v>1902</v>
      </c>
      <c r="K1" t="s">
        <v>1651</v>
      </c>
      <c r="L1" t="s">
        <v>1652</v>
      </c>
      <c r="M1" t="s">
        <v>1653</v>
      </c>
      <c r="N1" t="s">
        <v>1654</v>
      </c>
      <c r="O1" t="s">
        <v>1659</v>
      </c>
      <c r="P1" t="s">
        <v>1660</v>
      </c>
      <c r="Q1" t="s">
        <v>20</v>
      </c>
      <c r="R1" t="s">
        <v>21</v>
      </c>
      <c r="S1" t="s">
        <v>1655</v>
      </c>
      <c r="T1" t="s">
        <v>1656</v>
      </c>
      <c r="U1" t="s">
        <v>22</v>
      </c>
      <c r="V1" t="s">
        <v>23</v>
      </c>
      <c r="W1" t="s">
        <v>24</v>
      </c>
      <c r="X1" t="s">
        <v>1</v>
      </c>
    </row>
    <row r="2" spans="1:24">
      <c r="A2" t="s">
        <v>746</v>
      </c>
      <c r="B2" t="s">
        <v>747</v>
      </c>
      <c r="C2" t="s">
        <v>25</v>
      </c>
      <c r="D2" t="s">
        <v>80</v>
      </c>
      <c r="E2">
        <v>97816535</v>
      </c>
      <c r="F2">
        <v>97816848</v>
      </c>
      <c r="G2">
        <v>97817045</v>
      </c>
      <c r="H2">
        <v>97816863</v>
      </c>
      <c r="I2">
        <v>97817045</v>
      </c>
      <c r="J2">
        <v>97816630</v>
      </c>
      <c r="K2">
        <v>7</v>
      </c>
      <c r="L2">
        <v>0</v>
      </c>
      <c r="M2">
        <v>5</v>
      </c>
      <c r="N2">
        <v>7</v>
      </c>
      <c r="O2">
        <v>6</v>
      </c>
      <c r="P2">
        <v>3.5</v>
      </c>
      <c r="Q2" t="s">
        <v>1871</v>
      </c>
      <c r="R2" t="s">
        <v>37</v>
      </c>
      <c r="S2">
        <v>0.54100000000000004</v>
      </c>
      <c r="T2">
        <v>0</v>
      </c>
      <c r="U2">
        <v>0.54100000000000004</v>
      </c>
      <c r="V2" s="10">
        <v>4.1550426789199998E-6</v>
      </c>
      <c r="W2">
        <v>3.7342419949203199E-3</v>
      </c>
      <c r="X2" t="s">
        <v>10</v>
      </c>
    </row>
    <row r="3" spans="1:24">
      <c r="A3" t="s">
        <v>1616</v>
      </c>
      <c r="B3" t="s">
        <v>1617</v>
      </c>
      <c r="C3" t="s">
        <v>25</v>
      </c>
      <c r="D3" t="s">
        <v>158</v>
      </c>
      <c r="E3">
        <v>120146430</v>
      </c>
      <c r="F3">
        <v>120165040</v>
      </c>
      <c r="G3">
        <v>120165211</v>
      </c>
      <c r="H3">
        <v>120165092</v>
      </c>
      <c r="I3">
        <v>120165211</v>
      </c>
      <c r="J3">
        <v>120146629</v>
      </c>
      <c r="K3">
        <v>2</v>
      </c>
      <c r="L3">
        <v>7</v>
      </c>
      <c r="M3">
        <v>0</v>
      </c>
      <c r="N3">
        <v>5</v>
      </c>
      <c r="O3">
        <v>1</v>
      </c>
      <c r="P3">
        <v>6</v>
      </c>
      <c r="Q3" t="s">
        <v>27</v>
      </c>
      <c r="R3" t="s">
        <v>1879</v>
      </c>
      <c r="S3">
        <v>1</v>
      </c>
      <c r="T3">
        <v>0.38500000000000001</v>
      </c>
      <c r="U3">
        <v>0.61499999999999999</v>
      </c>
      <c r="V3" s="10">
        <v>4.9525755900800001E-6</v>
      </c>
      <c r="W3">
        <v>3.7342419949203199E-3</v>
      </c>
      <c r="X3" t="s">
        <v>10</v>
      </c>
    </row>
    <row r="4" spans="1:24">
      <c r="A4" t="s">
        <v>981</v>
      </c>
      <c r="B4" t="s">
        <v>982</v>
      </c>
      <c r="C4" t="s">
        <v>25</v>
      </c>
      <c r="D4" t="s">
        <v>183</v>
      </c>
      <c r="E4">
        <v>156300596</v>
      </c>
      <c r="F4">
        <v>156301513</v>
      </c>
      <c r="G4">
        <v>156301906</v>
      </c>
      <c r="H4">
        <v>156301744</v>
      </c>
      <c r="I4">
        <v>156301906</v>
      </c>
      <c r="J4">
        <v>156300790</v>
      </c>
      <c r="K4">
        <v>10</v>
      </c>
      <c r="L4">
        <v>19</v>
      </c>
      <c r="M4">
        <v>4</v>
      </c>
      <c r="N4">
        <v>0</v>
      </c>
      <c r="O4">
        <v>7</v>
      </c>
      <c r="P4">
        <v>9.5</v>
      </c>
      <c r="Q4" t="s">
        <v>1876</v>
      </c>
      <c r="R4" t="s">
        <v>27</v>
      </c>
      <c r="S4">
        <v>0.3765</v>
      </c>
      <c r="T4">
        <v>1</v>
      </c>
      <c r="U4">
        <v>-0.623</v>
      </c>
      <c r="V4" s="10">
        <v>1.5932778872399999E-5</v>
      </c>
      <c r="W4">
        <v>6.0066576348948002E-3</v>
      </c>
      <c r="X4" t="s">
        <v>10</v>
      </c>
    </row>
    <row r="5" spans="1:24">
      <c r="A5" t="s">
        <v>301</v>
      </c>
      <c r="B5" t="s">
        <v>302</v>
      </c>
      <c r="C5" t="s">
        <v>28</v>
      </c>
      <c r="D5" t="s">
        <v>150</v>
      </c>
      <c r="E5">
        <v>145138181</v>
      </c>
      <c r="F5">
        <v>145137459</v>
      </c>
      <c r="G5">
        <v>145138086</v>
      </c>
      <c r="H5">
        <v>145137459</v>
      </c>
      <c r="I5">
        <v>145137607</v>
      </c>
      <c r="J5">
        <v>145138263</v>
      </c>
      <c r="K5">
        <v>25</v>
      </c>
      <c r="L5">
        <v>8</v>
      </c>
      <c r="M5">
        <v>1</v>
      </c>
      <c r="N5">
        <v>6</v>
      </c>
      <c r="O5">
        <v>13</v>
      </c>
      <c r="P5">
        <v>7</v>
      </c>
      <c r="Q5" t="s">
        <v>923</v>
      </c>
      <c r="R5" t="s">
        <v>1877</v>
      </c>
      <c r="S5">
        <v>0.87</v>
      </c>
      <c r="T5">
        <v>0.16600000000000001</v>
      </c>
      <c r="U5">
        <v>0.70399999999999996</v>
      </c>
      <c r="V5" s="10">
        <v>1.5320706783000001E-5</v>
      </c>
      <c r="W5">
        <v>6.0066576348948002E-3</v>
      </c>
      <c r="X5" t="s">
        <v>10</v>
      </c>
    </row>
    <row r="6" spans="1:24">
      <c r="A6" t="s">
        <v>1874</v>
      </c>
      <c r="B6" t="s">
        <v>1875</v>
      </c>
      <c r="C6" t="s">
        <v>28</v>
      </c>
      <c r="D6" t="s">
        <v>177</v>
      </c>
      <c r="E6">
        <v>127321894</v>
      </c>
      <c r="F6">
        <v>127317276</v>
      </c>
      <c r="G6">
        <v>127317366</v>
      </c>
      <c r="H6">
        <v>127317276</v>
      </c>
      <c r="I6">
        <v>127317363</v>
      </c>
      <c r="J6">
        <v>127321948</v>
      </c>
      <c r="K6">
        <v>0</v>
      </c>
      <c r="L6">
        <v>3</v>
      </c>
      <c r="M6">
        <v>4</v>
      </c>
      <c r="N6">
        <v>1</v>
      </c>
      <c r="O6">
        <v>2</v>
      </c>
      <c r="P6">
        <v>2</v>
      </c>
      <c r="Q6" t="s">
        <v>37</v>
      </c>
      <c r="R6" t="s">
        <v>1052</v>
      </c>
      <c r="S6">
        <v>0</v>
      </c>
      <c r="T6">
        <v>0.82899999999999996</v>
      </c>
      <c r="U6">
        <v>-0.82899999999999996</v>
      </c>
      <c r="V6" s="10">
        <v>2.4694883077199999E-5</v>
      </c>
      <c r="W6">
        <v>7.4479767360835199E-3</v>
      </c>
      <c r="X6" t="s">
        <v>10</v>
      </c>
    </row>
    <row r="7" spans="1:24">
      <c r="A7" t="s">
        <v>546</v>
      </c>
      <c r="B7" t="s">
        <v>547</v>
      </c>
      <c r="C7" t="s">
        <v>28</v>
      </c>
      <c r="D7" t="s">
        <v>177</v>
      </c>
      <c r="E7">
        <v>127801460</v>
      </c>
      <c r="F7">
        <v>127801074</v>
      </c>
      <c r="G7">
        <v>127801363</v>
      </c>
      <c r="H7">
        <v>127801074</v>
      </c>
      <c r="I7">
        <v>127801246</v>
      </c>
      <c r="J7">
        <v>127801616</v>
      </c>
      <c r="K7">
        <v>3</v>
      </c>
      <c r="L7">
        <v>4</v>
      </c>
      <c r="M7">
        <v>3</v>
      </c>
      <c r="N7">
        <v>0</v>
      </c>
      <c r="O7">
        <v>3</v>
      </c>
      <c r="P7">
        <v>2</v>
      </c>
      <c r="Q7" t="s">
        <v>1124</v>
      </c>
      <c r="R7" t="s">
        <v>27</v>
      </c>
      <c r="S7">
        <v>0.28100000000000003</v>
      </c>
      <c r="T7">
        <v>1</v>
      </c>
      <c r="U7">
        <v>-0.71899999999999997</v>
      </c>
      <c r="V7" s="10">
        <v>3.1741380063100003E-5</v>
      </c>
      <c r="W7">
        <v>7.9776668558591297E-3</v>
      </c>
      <c r="X7" t="s">
        <v>10</v>
      </c>
    </row>
    <row r="8" spans="1:24">
      <c r="A8" t="s">
        <v>1586</v>
      </c>
      <c r="B8" t="s">
        <v>1587</v>
      </c>
      <c r="C8" t="s">
        <v>28</v>
      </c>
      <c r="D8" t="s">
        <v>49</v>
      </c>
      <c r="E8">
        <v>6988721</v>
      </c>
      <c r="F8">
        <v>6984138</v>
      </c>
      <c r="G8">
        <v>6985113</v>
      </c>
      <c r="H8">
        <v>6984138</v>
      </c>
      <c r="I8">
        <v>6984191</v>
      </c>
      <c r="J8">
        <v>6988792</v>
      </c>
      <c r="K8">
        <v>4</v>
      </c>
      <c r="L8">
        <v>4</v>
      </c>
      <c r="M8">
        <v>0</v>
      </c>
      <c r="N8">
        <v>2</v>
      </c>
      <c r="O8">
        <v>2</v>
      </c>
      <c r="P8">
        <v>3</v>
      </c>
      <c r="Q8" t="s">
        <v>27</v>
      </c>
      <c r="R8" t="s">
        <v>1783</v>
      </c>
      <c r="S8">
        <v>1</v>
      </c>
      <c r="T8">
        <v>0.127</v>
      </c>
      <c r="U8">
        <v>0.873</v>
      </c>
      <c r="V8" s="10">
        <v>4.69437261336E-5</v>
      </c>
      <c r="W8">
        <v>8.8488923761836005E-3</v>
      </c>
      <c r="X8" t="s">
        <v>10</v>
      </c>
    </row>
    <row r="9" spans="1:24">
      <c r="A9" t="s">
        <v>1221</v>
      </c>
      <c r="B9" t="s">
        <v>1222</v>
      </c>
      <c r="C9" t="s">
        <v>25</v>
      </c>
      <c r="D9" t="s">
        <v>177</v>
      </c>
      <c r="E9">
        <v>45808372</v>
      </c>
      <c r="F9">
        <v>45810122</v>
      </c>
      <c r="G9">
        <v>45810238</v>
      </c>
      <c r="H9">
        <v>45810126</v>
      </c>
      <c r="I9">
        <v>45810238</v>
      </c>
      <c r="J9">
        <v>45808449</v>
      </c>
      <c r="K9">
        <v>6</v>
      </c>
      <c r="L9">
        <v>0</v>
      </c>
      <c r="M9">
        <v>8</v>
      </c>
      <c r="N9">
        <v>8</v>
      </c>
      <c r="O9">
        <v>7</v>
      </c>
      <c r="P9">
        <v>4</v>
      </c>
      <c r="Q9" t="s">
        <v>1123</v>
      </c>
      <c r="R9" t="s">
        <v>37</v>
      </c>
      <c r="S9">
        <v>0.59599999999999997</v>
      </c>
      <c r="T9">
        <v>0</v>
      </c>
      <c r="U9">
        <v>0.59599999999999997</v>
      </c>
      <c r="V9" s="10">
        <v>4.6645849964100003E-5</v>
      </c>
      <c r="W9">
        <v>8.8488923761836005E-3</v>
      </c>
      <c r="X9" t="s">
        <v>10</v>
      </c>
    </row>
    <row r="10" spans="1:24">
      <c r="A10" t="s">
        <v>1579</v>
      </c>
      <c r="B10" t="s">
        <v>1580</v>
      </c>
      <c r="C10" t="s">
        <v>25</v>
      </c>
      <c r="D10" t="s">
        <v>49</v>
      </c>
      <c r="E10">
        <v>36165598</v>
      </c>
      <c r="F10">
        <v>36167432</v>
      </c>
      <c r="G10">
        <v>36167708</v>
      </c>
      <c r="H10">
        <v>36167542</v>
      </c>
      <c r="I10">
        <v>36167708</v>
      </c>
      <c r="J10">
        <v>36165874</v>
      </c>
      <c r="K10">
        <v>5</v>
      </c>
      <c r="L10">
        <v>1</v>
      </c>
      <c r="M10">
        <v>0</v>
      </c>
      <c r="N10">
        <v>3</v>
      </c>
      <c r="O10">
        <v>2.5</v>
      </c>
      <c r="P10">
        <v>2</v>
      </c>
      <c r="Q10" t="s">
        <v>27</v>
      </c>
      <c r="R10" t="s">
        <v>52</v>
      </c>
      <c r="S10">
        <v>1</v>
      </c>
      <c r="T10">
        <v>0.5</v>
      </c>
      <c r="U10">
        <v>0.5</v>
      </c>
      <c r="V10">
        <v>1.34853374835E-4</v>
      </c>
      <c r="W10">
        <v>1.7748582306659998E-2</v>
      </c>
      <c r="X10" t="s">
        <v>10</v>
      </c>
    </row>
    <row r="11" spans="1:24">
      <c r="A11" t="s">
        <v>1590</v>
      </c>
      <c r="B11" t="s">
        <v>1591</v>
      </c>
      <c r="C11" t="s">
        <v>25</v>
      </c>
      <c r="D11" t="s">
        <v>128</v>
      </c>
      <c r="E11">
        <v>100149816</v>
      </c>
      <c r="F11">
        <v>100151210</v>
      </c>
      <c r="G11">
        <v>100151334</v>
      </c>
      <c r="H11">
        <v>100151225</v>
      </c>
      <c r="I11">
        <v>100151334</v>
      </c>
      <c r="J11">
        <v>100150050</v>
      </c>
      <c r="K11">
        <v>15</v>
      </c>
      <c r="L11">
        <v>17</v>
      </c>
      <c r="M11">
        <v>10</v>
      </c>
      <c r="N11">
        <v>1</v>
      </c>
      <c r="O11">
        <v>12.5</v>
      </c>
      <c r="P11">
        <v>9</v>
      </c>
      <c r="Q11" t="s">
        <v>1774</v>
      </c>
      <c r="R11" t="s">
        <v>1382</v>
      </c>
      <c r="S11">
        <v>0.504</v>
      </c>
      <c r="T11">
        <v>0.94650000000000001</v>
      </c>
      <c r="U11">
        <v>-0.443</v>
      </c>
      <c r="V11">
        <v>1.21186778545E-4</v>
      </c>
      <c r="W11">
        <v>1.7748582306659998E-2</v>
      </c>
      <c r="X11" t="s">
        <v>10</v>
      </c>
    </row>
    <row r="12" spans="1:24">
      <c r="A12" t="s">
        <v>140</v>
      </c>
      <c r="B12" t="s">
        <v>141</v>
      </c>
      <c r="C12" t="s">
        <v>28</v>
      </c>
      <c r="D12" t="s">
        <v>100</v>
      </c>
      <c r="E12">
        <v>89081950</v>
      </c>
      <c r="F12">
        <v>89081352</v>
      </c>
      <c r="G12">
        <v>89081453</v>
      </c>
      <c r="H12">
        <v>89081352</v>
      </c>
      <c r="I12">
        <v>89081431</v>
      </c>
      <c r="J12">
        <v>89082117</v>
      </c>
      <c r="K12">
        <v>5</v>
      </c>
      <c r="L12">
        <v>0</v>
      </c>
      <c r="M12">
        <v>6</v>
      </c>
      <c r="N12">
        <v>11</v>
      </c>
      <c r="O12">
        <v>5.5</v>
      </c>
      <c r="P12">
        <v>5.5</v>
      </c>
      <c r="Q12" t="s">
        <v>1872</v>
      </c>
      <c r="R12" t="s">
        <v>37</v>
      </c>
      <c r="S12">
        <v>0.46200000000000002</v>
      </c>
      <c r="T12">
        <v>0</v>
      </c>
      <c r="U12">
        <v>0.46200000000000002</v>
      </c>
      <c r="V12">
        <v>1.2833363986600001E-4</v>
      </c>
      <c r="W12">
        <v>1.7748582306659998E-2</v>
      </c>
      <c r="X12" t="s">
        <v>10</v>
      </c>
    </row>
    <row r="13" spans="1:24">
      <c r="A13" t="s">
        <v>1592</v>
      </c>
      <c r="B13" t="s">
        <v>1593</v>
      </c>
      <c r="C13" t="s">
        <v>25</v>
      </c>
      <c r="D13" t="s">
        <v>166</v>
      </c>
      <c r="E13">
        <v>120879099</v>
      </c>
      <c r="F13">
        <v>120881823</v>
      </c>
      <c r="G13">
        <v>120882069</v>
      </c>
      <c r="H13">
        <v>120881884</v>
      </c>
      <c r="I13">
        <v>120882069</v>
      </c>
      <c r="J13">
        <v>120879332</v>
      </c>
      <c r="K13">
        <v>7</v>
      </c>
      <c r="L13">
        <v>0</v>
      </c>
      <c r="M13">
        <v>9</v>
      </c>
      <c r="N13">
        <v>3</v>
      </c>
      <c r="O13">
        <v>8</v>
      </c>
      <c r="P13">
        <v>1.5</v>
      </c>
      <c r="Q13" t="s">
        <v>1848</v>
      </c>
      <c r="R13" t="s">
        <v>37</v>
      </c>
      <c r="S13">
        <v>0.317</v>
      </c>
      <c r="T13">
        <v>0</v>
      </c>
      <c r="U13">
        <v>0.317</v>
      </c>
      <c r="V13">
        <v>1.4765448131199999E-4</v>
      </c>
      <c r="W13">
        <v>1.7748582306659998E-2</v>
      </c>
      <c r="X13" t="s">
        <v>10</v>
      </c>
    </row>
    <row r="14" spans="1:24">
      <c r="A14" t="s">
        <v>535</v>
      </c>
      <c r="B14" t="s">
        <v>536</v>
      </c>
      <c r="C14" t="s">
        <v>25</v>
      </c>
      <c r="D14" t="s">
        <v>183</v>
      </c>
      <c r="E14">
        <v>57393349</v>
      </c>
      <c r="F14">
        <v>57393584</v>
      </c>
      <c r="G14">
        <v>57393694</v>
      </c>
      <c r="H14">
        <v>57393669</v>
      </c>
      <c r="I14">
        <v>57393694</v>
      </c>
      <c r="J14">
        <v>57393487</v>
      </c>
      <c r="K14">
        <v>1</v>
      </c>
      <c r="L14">
        <v>4</v>
      </c>
      <c r="M14">
        <v>2</v>
      </c>
      <c r="N14">
        <v>1</v>
      </c>
      <c r="O14">
        <v>1.5</v>
      </c>
      <c r="P14">
        <v>2.5</v>
      </c>
      <c r="Q14" t="s">
        <v>1107</v>
      </c>
      <c r="R14" t="s">
        <v>1882</v>
      </c>
      <c r="S14">
        <v>0.1595</v>
      </c>
      <c r="T14">
        <v>0.65949999999999998</v>
      </c>
      <c r="U14">
        <v>-0.5</v>
      </c>
      <c r="V14">
        <v>1.5300501988500001E-4</v>
      </c>
      <c r="W14">
        <v>1.7748582306659998E-2</v>
      </c>
      <c r="X14" t="s">
        <v>10</v>
      </c>
    </row>
    <row r="15" spans="1:24">
      <c r="A15" t="s">
        <v>458</v>
      </c>
      <c r="B15" t="s">
        <v>459</v>
      </c>
      <c r="C15" t="s">
        <v>28</v>
      </c>
      <c r="D15" t="s">
        <v>200</v>
      </c>
      <c r="E15">
        <v>20722142</v>
      </c>
      <c r="F15">
        <v>20721170</v>
      </c>
      <c r="G15">
        <v>20722053</v>
      </c>
      <c r="H15">
        <v>20721170</v>
      </c>
      <c r="I15">
        <v>20722029</v>
      </c>
      <c r="J15">
        <v>20722319</v>
      </c>
      <c r="K15">
        <v>4</v>
      </c>
      <c r="L15">
        <v>0</v>
      </c>
      <c r="M15">
        <v>2</v>
      </c>
      <c r="N15">
        <v>4</v>
      </c>
      <c r="O15">
        <v>3</v>
      </c>
      <c r="P15">
        <v>2</v>
      </c>
      <c r="Q15" t="s">
        <v>1880</v>
      </c>
      <c r="R15" t="s">
        <v>37</v>
      </c>
      <c r="S15">
        <v>0.5625</v>
      </c>
      <c r="T15">
        <v>0</v>
      </c>
      <c r="U15">
        <v>0.56200000000000006</v>
      </c>
      <c r="V15">
        <v>1.76838926156E-4</v>
      </c>
      <c r="W15">
        <v>1.9048078617374901E-2</v>
      </c>
      <c r="X15" t="s">
        <v>10</v>
      </c>
    </row>
    <row r="16" spans="1:24">
      <c r="A16" t="s">
        <v>341</v>
      </c>
      <c r="B16" t="s">
        <v>342</v>
      </c>
      <c r="C16" t="s">
        <v>28</v>
      </c>
      <c r="D16" t="s">
        <v>213</v>
      </c>
      <c r="E16">
        <v>11784290</v>
      </c>
      <c r="F16">
        <v>11783640</v>
      </c>
      <c r="G16">
        <v>11783756</v>
      </c>
      <c r="H16">
        <v>11783640</v>
      </c>
      <c r="I16">
        <v>11783749</v>
      </c>
      <c r="J16">
        <v>11784452</v>
      </c>
      <c r="K16">
        <v>3</v>
      </c>
      <c r="L16">
        <v>2</v>
      </c>
      <c r="M16">
        <v>1</v>
      </c>
      <c r="N16">
        <v>7</v>
      </c>
      <c r="O16">
        <v>2</v>
      </c>
      <c r="P16">
        <v>4.5</v>
      </c>
      <c r="Q16" t="s">
        <v>1138</v>
      </c>
      <c r="R16" t="s">
        <v>1763</v>
      </c>
      <c r="S16">
        <v>0.82350000000000001</v>
      </c>
      <c r="T16">
        <v>0.11700000000000001</v>
      </c>
      <c r="U16">
        <v>0.70699999999999996</v>
      </c>
      <c r="V16">
        <v>2.2187776943000001E-4</v>
      </c>
      <c r="W16">
        <v>2.20758361232955E-2</v>
      </c>
      <c r="X16" t="s">
        <v>10</v>
      </c>
    </row>
    <row r="17" spans="1:24">
      <c r="A17" t="s">
        <v>1241</v>
      </c>
      <c r="B17" t="s">
        <v>1242</v>
      </c>
      <c r="C17" t="s">
        <v>28</v>
      </c>
      <c r="D17" t="s">
        <v>177</v>
      </c>
      <c r="E17">
        <v>130739811</v>
      </c>
      <c r="F17">
        <v>130734948</v>
      </c>
      <c r="G17">
        <v>130735243</v>
      </c>
      <c r="H17">
        <v>130734948</v>
      </c>
      <c r="I17">
        <v>130735150</v>
      </c>
      <c r="J17">
        <v>130739873</v>
      </c>
      <c r="K17">
        <v>3</v>
      </c>
      <c r="L17">
        <v>16</v>
      </c>
      <c r="M17">
        <v>26</v>
      </c>
      <c r="N17">
        <v>19</v>
      </c>
      <c r="O17">
        <v>14.5</v>
      </c>
      <c r="P17">
        <v>17.5</v>
      </c>
      <c r="Q17" t="s">
        <v>700</v>
      </c>
      <c r="R17" t="s">
        <v>1883</v>
      </c>
      <c r="S17">
        <v>3.85E-2</v>
      </c>
      <c r="T17">
        <v>0.27700000000000002</v>
      </c>
      <c r="U17">
        <v>-0.23899999999999999</v>
      </c>
      <c r="V17">
        <v>2.34226377966E-4</v>
      </c>
      <c r="W17">
        <v>2.20758361232955E-2</v>
      </c>
      <c r="X17" t="s">
        <v>10</v>
      </c>
    </row>
    <row r="18" spans="1:24">
      <c r="A18" t="s">
        <v>1421</v>
      </c>
      <c r="B18" t="s">
        <v>1422</v>
      </c>
      <c r="C18" t="s">
        <v>28</v>
      </c>
      <c r="D18" t="s">
        <v>146</v>
      </c>
      <c r="E18">
        <v>9615744</v>
      </c>
      <c r="F18">
        <v>9614346</v>
      </c>
      <c r="G18">
        <v>9614468</v>
      </c>
      <c r="H18">
        <v>9614346</v>
      </c>
      <c r="I18">
        <v>9614456</v>
      </c>
      <c r="J18">
        <v>9615825</v>
      </c>
      <c r="K18">
        <v>1</v>
      </c>
      <c r="L18">
        <v>6</v>
      </c>
      <c r="M18">
        <v>11</v>
      </c>
      <c r="N18">
        <v>4</v>
      </c>
      <c r="O18">
        <v>6</v>
      </c>
      <c r="P18">
        <v>5</v>
      </c>
      <c r="Q18" t="s">
        <v>1777</v>
      </c>
      <c r="R18" t="s">
        <v>1884</v>
      </c>
      <c r="S18">
        <v>6.3E-2</v>
      </c>
      <c r="T18">
        <v>0.49199999999999999</v>
      </c>
      <c r="U18">
        <v>-0.42899999999999999</v>
      </c>
      <c r="V18">
        <v>2.8881526174100001E-4</v>
      </c>
      <c r="W18">
        <v>2.5619612629731101E-2</v>
      </c>
      <c r="X18" t="s">
        <v>10</v>
      </c>
    </row>
    <row r="19" spans="1:24">
      <c r="A19" t="s">
        <v>1500</v>
      </c>
      <c r="B19" t="s">
        <v>1501</v>
      </c>
      <c r="C19" t="s">
        <v>28</v>
      </c>
      <c r="D19" t="s">
        <v>166</v>
      </c>
      <c r="E19">
        <v>121295374</v>
      </c>
      <c r="F19">
        <v>121292729</v>
      </c>
      <c r="G19">
        <v>121292858</v>
      </c>
      <c r="H19">
        <v>121292729</v>
      </c>
      <c r="I19">
        <v>121292852</v>
      </c>
      <c r="J19">
        <v>121295499</v>
      </c>
      <c r="K19">
        <v>5</v>
      </c>
      <c r="L19">
        <v>3</v>
      </c>
      <c r="M19">
        <v>1</v>
      </c>
      <c r="N19">
        <v>5</v>
      </c>
      <c r="O19">
        <v>3</v>
      </c>
      <c r="P19">
        <v>4</v>
      </c>
      <c r="Q19" t="s">
        <v>1295</v>
      </c>
      <c r="R19" t="s">
        <v>1545</v>
      </c>
      <c r="S19">
        <v>0.89349999999999996</v>
      </c>
      <c r="T19">
        <v>0.24049999999999999</v>
      </c>
      <c r="U19">
        <v>0.65300000000000002</v>
      </c>
      <c r="V19">
        <v>3.20763616892E-4</v>
      </c>
      <c r="W19">
        <v>2.6872863015174199E-2</v>
      </c>
      <c r="X19" t="s">
        <v>10</v>
      </c>
    </row>
    <row r="20" spans="1:24">
      <c r="A20" t="s">
        <v>1115</v>
      </c>
      <c r="B20" t="s">
        <v>1116</v>
      </c>
      <c r="C20" t="s">
        <v>25</v>
      </c>
      <c r="D20" t="s">
        <v>183</v>
      </c>
      <c r="E20">
        <v>189678938</v>
      </c>
      <c r="F20">
        <v>189680220</v>
      </c>
      <c r="G20">
        <v>189680506</v>
      </c>
      <c r="H20">
        <v>189680271</v>
      </c>
      <c r="I20">
        <v>189680506</v>
      </c>
      <c r="J20">
        <v>189679141</v>
      </c>
      <c r="K20">
        <v>132</v>
      </c>
      <c r="L20">
        <v>124</v>
      </c>
      <c r="M20">
        <v>9</v>
      </c>
      <c r="N20">
        <v>0</v>
      </c>
      <c r="O20">
        <v>70.5</v>
      </c>
      <c r="P20">
        <v>62</v>
      </c>
      <c r="Q20" t="s">
        <v>1881</v>
      </c>
      <c r="R20" t="s">
        <v>27</v>
      </c>
      <c r="S20">
        <v>0.89849999999999997</v>
      </c>
      <c r="T20">
        <v>1</v>
      </c>
      <c r="U20">
        <v>-0.10100000000000001</v>
      </c>
      <c r="V20">
        <v>3.4545758726799999E-4</v>
      </c>
      <c r="W20">
        <v>2.7418423242112799E-2</v>
      </c>
      <c r="X20" t="s">
        <v>10</v>
      </c>
    </row>
    <row r="21" spans="1:24">
      <c r="A21" t="s">
        <v>1009</v>
      </c>
      <c r="B21" t="s">
        <v>1010</v>
      </c>
      <c r="C21" t="s">
        <v>25</v>
      </c>
      <c r="D21" t="s">
        <v>200</v>
      </c>
      <c r="E21">
        <v>52081259</v>
      </c>
      <c r="F21">
        <v>52081788</v>
      </c>
      <c r="G21">
        <v>52081903</v>
      </c>
      <c r="H21">
        <v>52081827</v>
      </c>
      <c r="I21">
        <v>52081903</v>
      </c>
      <c r="J21">
        <v>52081307</v>
      </c>
      <c r="K21">
        <v>275</v>
      </c>
      <c r="L21">
        <v>293</v>
      </c>
      <c r="M21">
        <v>766</v>
      </c>
      <c r="N21">
        <v>500</v>
      </c>
      <c r="O21">
        <v>520.5</v>
      </c>
      <c r="P21">
        <v>396.5</v>
      </c>
      <c r="Q21" t="s">
        <v>1878</v>
      </c>
      <c r="R21" t="s">
        <v>1678</v>
      </c>
      <c r="S21">
        <v>0.191</v>
      </c>
      <c r="T21">
        <v>0.27800000000000002</v>
      </c>
      <c r="U21">
        <v>-8.6999999999999994E-2</v>
      </c>
      <c r="V21">
        <v>5.8218029124100003E-4</v>
      </c>
      <c r="W21">
        <v>4.38963939595714E-2</v>
      </c>
      <c r="X21" t="s">
        <v>10</v>
      </c>
    </row>
    <row r="22" spans="1:24">
      <c r="A22" t="s">
        <v>950</v>
      </c>
      <c r="B22" t="s">
        <v>951</v>
      </c>
      <c r="C22" t="s">
        <v>28</v>
      </c>
      <c r="D22" t="s">
        <v>156</v>
      </c>
      <c r="E22">
        <v>126780359</v>
      </c>
      <c r="F22">
        <v>126770784</v>
      </c>
      <c r="G22">
        <v>126771846</v>
      </c>
      <c r="H22">
        <v>126770784</v>
      </c>
      <c r="I22">
        <v>126770857</v>
      </c>
      <c r="J22">
        <v>126780462</v>
      </c>
      <c r="K22">
        <v>2</v>
      </c>
      <c r="L22">
        <v>14</v>
      </c>
      <c r="M22">
        <v>2</v>
      </c>
      <c r="N22">
        <v>1</v>
      </c>
      <c r="O22">
        <v>2</v>
      </c>
      <c r="P22">
        <v>7.5</v>
      </c>
      <c r="Q22" t="s">
        <v>1873</v>
      </c>
      <c r="R22" t="s">
        <v>500</v>
      </c>
      <c r="S22">
        <v>6.6000000000000003E-2</v>
      </c>
      <c r="T22">
        <v>0.66500000000000004</v>
      </c>
      <c r="U22">
        <v>-0.59899999999999998</v>
      </c>
      <c r="V22">
        <v>6.7980289008099997E-4</v>
      </c>
      <c r="W22">
        <v>4.8816321821054699E-2</v>
      </c>
      <c r="X22" t="s">
        <v>10</v>
      </c>
    </row>
  </sheetData>
  <sortState xmlns:xlrd2="http://schemas.microsoft.com/office/spreadsheetml/2017/richdata2" ref="A2:X1509">
    <sortCondition ref="W2:W1509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455D6-3389-7745-8FBE-57F8C0E1CF38}">
  <dimension ref="A1:X1932"/>
  <sheetViews>
    <sheetView topLeftCell="O5" workbookViewId="0">
      <selection activeCell="X26" sqref="A26:X2464"/>
    </sheetView>
  </sheetViews>
  <sheetFormatPr baseColWidth="10" defaultRowHeight="13"/>
  <cols>
    <col min="1" max="1" width="13.83203125" bestFit="1" customWidth="1"/>
    <col min="2" max="2" width="20.83203125" bestFit="1" customWidth="1"/>
    <col min="3" max="3" width="6.33203125" bestFit="1" customWidth="1"/>
    <col min="4" max="4" width="5.5" bestFit="1" customWidth="1"/>
    <col min="5" max="5" width="16.5" bestFit="1" customWidth="1"/>
    <col min="6" max="6" width="13.83203125" bestFit="1" customWidth="1"/>
    <col min="7" max="7" width="13.33203125" bestFit="1" customWidth="1"/>
    <col min="8" max="8" width="14" bestFit="1" customWidth="1"/>
    <col min="9" max="9" width="13.5" bestFit="1" customWidth="1"/>
    <col min="10" max="10" width="15.83203125" bestFit="1" customWidth="1"/>
    <col min="11" max="12" width="9.1640625" bestFit="1" customWidth="1"/>
    <col min="13" max="14" width="9.83203125" bestFit="1" customWidth="1"/>
    <col min="15" max="16" width="13" bestFit="1" customWidth="1"/>
    <col min="17" max="18" width="10.6640625" bestFit="1" customWidth="1"/>
    <col min="19" max="19" width="13.83203125" bestFit="1" customWidth="1"/>
    <col min="20" max="20" width="14.33203125" bestFit="1" customWidth="1"/>
    <col min="21" max="21" width="15.5" bestFit="1" customWidth="1"/>
    <col min="22" max="23" width="12.1640625" bestFit="1" customWidth="1"/>
    <col min="24" max="24" width="5.6640625" bestFit="1" customWidth="1"/>
  </cols>
  <sheetData>
    <row r="1" spans="1:24">
      <c r="A1" t="s">
        <v>1886</v>
      </c>
      <c r="B1" t="s">
        <v>1885</v>
      </c>
      <c r="C1" t="s">
        <v>1657</v>
      </c>
      <c r="D1" t="s">
        <v>1658</v>
      </c>
      <c r="E1" t="s">
        <v>1901</v>
      </c>
      <c r="F1" t="s">
        <v>1897</v>
      </c>
      <c r="G1" t="s">
        <v>1898</v>
      </c>
      <c r="H1" t="s">
        <v>1899</v>
      </c>
      <c r="I1" t="s">
        <v>1900</v>
      </c>
      <c r="J1" t="s">
        <v>1902</v>
      </c>
      <c r="K1" t="s">
        <v>1651</v>
      </c>
      <c r="L1" t="s">
        <v>1652</v>
      </c>
      <c r="M1" t="s">
        <v>1653</v>
      </c>
      <c r="N1" t="s">
        <v>1654</v>
      </c>
      <c r="O1" t="s">
        <v>1659</v>
      </c>
      <c r="P1" t="s">
        <v>1660</v>
      </c>
      <c r="Q1" t="s">
        <v>20</v>
      </c>
      <c r="R1" t="s">
        <v>21</v>
      </c>
      <c r="S1" t="s">
        <v>1655</v>
      </c>
      <c r="T1" t="s">
        <v>1656</v>
      </c>
      <c r="U1" t="s">
        <v>22</v>
      </c>
      <c r="V1" t="s">
        <v>23</v>
      </c>
      <c r="W1" t="s">
        <v>24</v>
      </c>
      <c r="X1" t="s">
        <v>1</v>
      </c>
    </row>
    <row r="2" spans="1:24">
      <c r="A2" t="s">
        <v>505</v>
      </c>
      <c r="B2" t="s">
        <v>506</v>
      </c>
      <c r="C2" t="s">
        <v>28</v>
      </c>
      <c r="D2" t="s">
        <v>147</v>
      </c>
      <c r="E2">
        <v>71606660</v>
      </c>
      <c r="F2">
        <v>71607504</v>
      </c>
      <c r="G2">
        <v>71607924</v>
      </c>
      <c r="H2">
        <v>71607540</v>
      </c>
      <c r="I2">
        <v>71607924</v>
      </c>
      <c r="J2">
        <v>71606744</v>
      </c>
      <c r="K2">
        <v>3</v>
      </c>
      <c r="L2">
        <v>1</v>
      </c>
      <c r="M2">
        <v>0</v>
      </c>
      <c r="N2">
        <v>5</v>
      </c>
      <c r="O2">
        <v>1.5</v>
      </c>
      <c r="P2">
        <v>3</v>
      </c>
      <c r="Q2" t="s">
        <v>27</v>
      </c>
      <c r="R2" t="s">
        <v>243</v>
      </c>
      <c r="S2">
        <v>1</v>
      </c>
      <c r="T2">
        <v>9.1999999999999998E-2</v>
      </c>
      <c r="U2">
        <v>0.90800000000000003</v>
      </c>
      <c r="V2" s="10">
        <v>3.7291569832099997E-10</v>
      </c>
      <c r="W2" s="10">
        <v>9.1849136496462302E-7</v>
      </c>
      <c r="X2" t="s">
        <v>11</v>
      </c>
    </row>
    <row r="3" spans="1:24">
      <c r="A3" t="s">
        <v>756</v>
      </c>
      <c r="B3" t="s">
        <v>757</v>
      </c>
      <c r="C3" t="s">
        <v>25</v>
      </c>
      <c r="D3" t="s">
        <v>80</v>
      </c>
      <c r="E3">
        <v>18307969</v>
      </c>
      <c r="F3">
        <v>18303682</v>
      </c>
      <c r="G3">
        <v>18303855</v>
      </c>
      <c r="H3">
        <v>18303682</v>
      </c>
      <c r="I3">
        <v>18303836</v>
      </c>
      <c r="J3">
        <v>18308040</v>
      </c>
      <c r="K3">
        <v>0</v>
      </c>
      <c r="L3">
        <v>2</v>
      </c>
      <c r="M3">
        <v>3</v>
      </c>
      <c r="N3">
        <v>0</v>
      </c>
      <c r="O3">
        <v>1.5</v>
      </c>
      <c r="P3">
        <v>1</v>
      </c>
      <c r="Q3" t="s">
        <v>37</v>
      </c>
      <c r="R3" t="s">
        <v>27</v>
      </c>
      <c r="S3">
        <v>0</v>
      </c>
      <c r="T3">
        <v>1</v>
      </c>
      <c r="U3">
        <v>-1</v>
      </c>
      <c r="V3" s="10">
        <v>9.6275819538900006E-9</v>
      </c>
      <c r="W3" s="10">
        <v>1.18563671762155E-5</v>
      </c>
      <c r="X3" t="s">
        <v>11</v>
      </c>
    </row>
    <row r="4" spans="1:24">
      <c r="A4" t="s">
        <v>278</v>
      </c>
      <c r="B4" t="s">
        <v>279</v>
      </c>
      <c r="C4" t="s">
        <v>25</v>
      </c>
      <c r="D4" t="s">
        <v>151</v>
      </c>
      <c r="E4">
        <v>69900302</v>
      </c>
      <c r="F4">
        <v>69899705</v>
      </c>
      <c r="G4">
        <v>69899926</v>
      </c>
      <c r="H4">
        <v>69899705</v>
      </c>
      <c r="I4">
        <v>69899810</v>
      </c>
      <c r="J4">
        <v>69900957</v>
      </c>
      <c r="K4">
        <v>7</v>
      </c>
      <c r="L4">
        <v>7</v>
      </c>
      <c r="M4">
        <v>0</v>
      </c>
      <c r="N4">
        <v>6</v>
      </c>
      <c r="O4">
        <v>3.5</v>
      </c>
      <c r="P4">
        <v>6.5</v>
      </c>
      <c r="Q4" t="s">
        <v>27</v>
      </c>
      <c r="R4" t="s">
        <v>1859</v>
      </c>
      <c r="S4">
        <v>1</v>
      </c>
      <c r="T4">
        <v>0.33400000000000002</v>
      </c>
      <c r="U4">
        <v>0.66600000000000004</v>
      </c>
      <c r="V4" s="10">
        <v>4.5854463004399999E-8</v>
      </c>
      <c r="W4" s="10">
        <v>3.7646514126612402E-5</v>
      </c>
      <c r="X4" t="s">
        <v>11</v>
      </c>
    </row>
    <row r="5" spans="1:24">
      <c r="A5" t="s">
        <v>957</v>
      </c>
      <c r="B5" t="s">
        <v>958</v>
      </c>
      <c r="C5" t="s">
        <v>25</v>
      </c>
      <c r="D5" t="s">
        <v>156</v>
      </c>
      <c r="E5">
        <v>148822954</v>
      </c>
      <c r="F5">
        <v>148820972</v>
      </c>
      <c r="G5">
        <v>148821054</v>
      </c>
      <c r="H5">
        <v>148820972</v>
      </c>
      <c r="I5">
        <v>148821025</v>
      </c>
      <c r="J5">
        <v>148823051</v>
      </c>
      <c r="K5">
        <v>5</v>
      </c>
      <c r="L5">
        <v>4</v>
      </c>
      <c r="M5">
        <v>0</v>
      </c>
      <c r="N5">
        <v>6</v>
      </c>
      <c r="O5">
        <v>2.5</v>
      </c>
      <c r="P5">
        <v>5</v>
      </c>
      <c r="Q5" t="s">
        <v>27</v>
      </c>
      <c r="R5" t="s">
        <v>1857</v>
      </c>
      <c r="S5">
        <v>1</v>
      </c>
      <c r="T5">
        <v>0.30649999999999999</v>
      </c>
      <c r="U5">
        <v>0.69399999999999995</v>
      </c>
      <c r="V5" s="10">
        <v>1.40546247973E-7</v>
      </c>
      <c r="W5" s="10">
        <v>8.4198117257317797E-5</v>
      </c>
      <c r="X5" t="s">
        <v>11</v>
      </c>
    </row>
    <row r="6" spans="1:24">
      <c r="A6" t="s">
        <v>1190</v>
      </c>
      <c r="B6" t="s">
        <v>1191</v>
      </c>
      <c r="C6" t="s">
        <v>25</v>
      </c>
      <c r="D6" t="s">
        <v>177</v>
      </c>
      <c r="E6">
        <v>4513580</v>
      </c>
      <c r="F6">
        <v>4512264</v>
      </c>
      <c r="G6">
        <v>4512286</v>
      </c>
      <c r="H6">
        <v>4512264</v>
      </c>
      <c r="I6">
        <v>4512283</v>
      </c>
      <c r="J6">
        <v>4513613</v>
      </c>
      <c r="K6">
        <v>1</v>
      </c>
      <c r="L6">
        <v>3</v>
      </c>
      <c r="M6">
        <v>4</v>
      </c>
      <c r="N6">
        <v>0</v>
      </c>
      <c r="O6">
        <v>2.5</v>
      </c>
      <c r="P6">
        <v>1.5</v>
      </c>
      <c r="Q6" t="s">
        <v>1534</v>
      </c>
      <c r="R6" t="s">
        <v>27</v>
      </c>
      <c r="S6">
        <v>0.1215</v>
      </c>
      <c r="T6">
        <v>1</v>
      </c>
      <c r="U6">
        <v>-0.879</v>
      </c>
      <c r="V6" s="10">
        <v>1.70925938403E-7</v>
      </c>
      <c r="W6" s="10">
        <v>8.4198117257317797E-5</v>
      </c>
      <c r="X6" t="s">
        <v>11</v>
      </c>
    </row>
    <row r="7" spans="1:24">
      <c r="A7" t="s">
        <v>546</v>
      </c>
      <c r="B7" t="s">
        <v>547</v>
      </c>
      <c r="C7" t="s">
        <v>28</v>
      </c>
      <c r="D7" t="s">
        <v>177</v>
      </c>
      <c r="E7">
        <v>127801074</v>
      </c>
      <c r="F7">
        <v>127801391</v>
      </c>
      <c r="G7">
        <v>127801616</v>
      </c>
      <c r="H7">
        <v>127801460</v>
      </c>
      <c r="I7">
        <v>127801616</v>
      </c>
      <c r="J7">
        <v>127801246</v>
      </c>
      <c r="K7">
        <v>1</v>
      </c>
      <c r="L7">
        <v>2</v>
      </c>
      <c r="M7">
        <v>3</v>
      </c>
      <c r="N7">
        <v>0</v>
      </c>
      <c r="O7">
        <v>2</v>
      </c>
      <c r="P7">
        <v>1</v>
      </c>
      <c r="Q7" t="s">
        <v>1092</v>
      </c>
      <c r="R7" t="s">
        <v>27</v>
      </c>
      <c r="S7">
        <v>0.10349999999999999</v>
      </c>
      <c r="T7">
        <v>1</v>
      </c>
      <c r="U7">
        <v>-0.89600000000000002</v>
      </c>
      <c r="V7" s="10">
        <v>1.32975932499E-6</v>
      </c>
      <c r="W7">
        <v>5.4586620290839505E-4</v>
      </c>
      <c r="X7" t="s">
        <v>11</v>
      </c>
    </row>
    <row r="8" spans="1:24">
      <c r="A8" t="s">
        <v>1863</v>
      </c>
      <c r="B8" t="s">
        <v>1864</v>
      </c>
      <c r="C8" t="s">
        <v>25</v>
      </c>
      <c r="D8" t="s">
        <v>156</v>
      </c>
      <c r="E8">
        <v>95888140</v>
      </c>
      <c r="F8">
        <v>95884969</v>
      </c>
      <c r="G8">
        <v>95885071</v>
      </c>
      <c r="H8">
        <v>95884969</v>
      </c>
      <c r="I8">
        <v>95885068</v>
      </c>
      <c r="J8">
        <v>95888296</v>
      </c>
      <c r="K8">
        <v>2</v>
      </c>
      <c r="L8">
        <v>2</v>
      </c>
      <c r="M8">
        <v>5</v>
      </c>
      <c r="N8">
        <v>0</v>
      </c>
      <c r="O8">
        <v>3.5</v>
      </c>
      <c r="P8">
        <v>1</v>
      </c>
      <c r="Q8" t="s">
        <v>992</v>
      </c>
      <c r="R8" t="s">
        <v>27</v>
      </c>
      <c r="S8">
        <v>0.28399999999999997</v>
      </c>
      <c r="T8">
        <v>1</v>
      </c>
      <c r="U8">
        <v>-0.71599999999999997</v>
      </c>
      <c r="V8" s="10">
        <v>2.8132936408199999E-6</v>
      </c>
      <c r="W8">
        <v>9.8987746247709407E-4</v>
      </c>
      <c r="X8" t="s">
        <v>11</v>
      </c>
    </row>
    <row r="9" spans="1:24">
      <c r="A9" t="s">
        <v>1860</v>
      </c>
      <c r="B9" t="s">
        <v>1861</v>
      </c>
      <c r="C9" t="s">
        <v>28</v>
      </c>
      <c r="D9" t="s">
        <v>166</v>
      </c>
      <c r="E9">
        <v>135045596</v>
      </c>
      <c r="F9">
        <v>135048910</v>
      </c>
      <c r="G9">
        <v>135049104</v>
      </c>
      <c r="H9">
        <v>135048993</v>
      </c>
      <c r="I9">
        <v>135049104</v>
      </c>
      <c r="J9">
        <v>135045734</v>
      </c>
      <c r="K9">
        <v>6</v>
      </c>
      <c r="L9">
        <v>3</v>
      </c>
      <c r="M9">
        <v>0</v>
      </c>
      <c r="N9">
        <v>4</v>
      </c>
      <c r="O9">
        <v>3</v>
      </c>
      <c r="P9">
        <v>3.5</v>
      </c>
      <c r="Q9" t="s">
        <v>27</v>
      </c>
      <c r="R9" t="s">
        <v>1862</v>
      </c>
      <c r="S9">
        <v>1</v>
      </c>
      <c r="T9">
        <v>0.28100000000000003</v>
      </c>
      <c r="U9">
        <v>0.71899999999999997</v>
      </c>
      <c r="V9" s="10">
        <v>4.2149188527200003E-6</v>
      </c>
      <c r="W9">
        <v>1.29766814178117E-3</v>
      </c>
      <c r="X9" t="s">
        <v>11</v>
      </c>
    </row>
    <row r="10" spans="1:24">
      <c r="A10" t="s">
        <v>1098</v>
      </c>
      <c r="B10" t="s">
        <v>1099</v>
      </c>
      <c r="C10" t="s">
        <v>25</v>
      </c>
      <c r="D10" t="s">
        <v>159</v>
      </c>
      <c r="E10">
        <v>78577029</v>
      </c>
      <c r="F10">
        <v>78574649</v>
      </c>
      <c r="G10">
        <v>78574753</v>
      </c>
      <c r="H10">
        <v>78574649</v>
      </c>
      <c r="I10">
        <v>78574737</v>
      </c>
      <c r="J10">
        <v>78577263</v>
      </c>
      <c r="K10">
        <v>1</v>
      </c>
      <c r="L10">
        <v>4</v>
      </c>
      <c r="M10">
        <v>5</v>
      </c>
      <c r="N10">
        <v>1</v>
      </c>
      <c r="O10">
        <v>3</v>
      </c>
      <c r="P10">
        <v>2.5</v>
      </c>
      <c r="Q10" t="s">
        <v>956</v>
      </c>
      <c r="R10" t="s">
        <v>737</v>
      </c>
      <c r="S10">
        <v>0.108</v>
      </c>
      <c r="T10">
        <v>0.81100000000000005</v>
      </c>
      <c r="U10">
        <v>-0.70299999999999996</v>
      </c>
      <c r="V10" s="10">
        <v>5.04528617951E-6</v>
      </c>
      <c r="W10">
        <v>1.3081495072033E-3</v>
      </c>
      <c r="X10" t="s">
        <v>11</v>
      </c>
    </row>
    <row r="11" spans="1:24">
      <c r="A11" t="s">
        <v>1415</v>
      </c>
      <c r="B11" t="s">
        <v>1416</v>
      </c>
      <c r="C11" t="s">
        <v>28</v>
      </c>
      <c r="D11" t="s">
        <v>151</v>
      </c>
      <c r="E11">
        <v>115988889</v>
      </c>
      <c r="F11">
        <v>115989718</v>
      </c>
      <c r="G11">
        <v>115989841</v>
      </c>
      <c r="H11">
        <v>115989721</v>
      </c>
      <c r="I11">
        <v>115989841</v>
      </c>
      <c r="J11">
        <v>115989019</v>
      </c>
      <c r="K11">
        <v>1</v>
      </c>
      <c r="L11">
        <v>4</v>
      </c>
      <c r="M11">
        <v>4</v>
      </c>
      <c r="N11">
        <v>1</v>
      </c>
      <c r="O11">
        <v>2.5</v>
      </c>
      <c r="P11">
        <v>2.5</v>
      </c>
      <c r="Q11" t="s">
        <v>1345</v>
      </c>
      <c r="R11" t="s">
        <v>628</v>
      </c>
      <c r="S11">
        <v>0.1215</v>
      </c>
      <c r="T11">
        <v>0.87150000000000005</v>
      </c>
      <c r="U11">
        <v>-0.75</v>
      </c>
      <c r="V11" s="10">
        <v>5.3112038457299996E-6</v>
      </c>
      <c r="W11">
        <v>1.3081495072033E-3</v>
      </c>
      <c r="X11" t="s">
        <v>11</v>
      </c>
    </row>
    <row r="12" spans="1:24">
      <c r="A12" t="s">
        <v>695</v>
      </c>
      <c r="B12" t="s">
        <v>696</v>
      </c>
      <c r="C12" t="s">
        <v>25</v>
      </c>
      <c r="D12" t="s">
        <v>26</v>
      </c>
      <c r="E12">
        <v>44132999</v>
      </c>
      <c r="F12">
        <v>44132085</v>
      </c>
      <c r="G12">
        <v>44132164</v>
      </c>
      <c r="H12">
        <v>44132085</v>
      </c>
      <c r="I12">
        <v>44132148</v>
      </c>
      <c r="J12">
        <v>44133084</v>
      </c>
      <c r="K12">
        <v>29</v>
      </c>
      <c r="L12">
        <v>42</v>
      </c>
      <c r="M12">
        <v>11</v>
      </c>
      <c r="N12">
        <v>1</v>
      </c>
      <c r="O12">
        <v>20</v>
      </c>
      <c r="P12">
        <v>21.5</v>
      </c>
      <c r="Q12" t="s">
        <v>1850</v>
      </c>
      <c r="R12" t="s">
        <v>808</v>
      </c>
      <c r="S12">
        <v>0.6905</v>
      </c>
      <c r="T12">
        <v>0.96650000000000003</v>
      </c>
      <c r="U12">
        <v>-0.27600000000000002</v>
      </c>
      <c r="V12" s="10">
        <v>1.1511641048000001E-5</v>
      </c>
      <c r="W12">
        <v>2.5775610819294501E-3</v>
      </c>
      <c r="X12" t="s">
        <v>11</v>
      </c>
    </row>
    <row r="13" spans="1:24">
      <c r="A13" t="s">
        <v>56</v>
      </c>
      <c r="B13" t="s">
        <v>57</v>
      </c>
      <c r="C13" t="s">
        <v>28</v>
      </c>
      <c r="D13" t="s">
        <v>49</v>
      </c>
      <c r="E13">
        <v>31473157</v>
      </c>
      <c r="F13">
        <v>31475924</v>
      </c>
      <c r="G13">
        <v>31476159</v>
      </c>
      <c r="H13">
        <v>31475927</v>
      </c>
      <c r="I13">
        <v>31476159</v>
      </c>
      <c r="J13">
        <v>31473279</v>
      </c>
      <c r="K13">
        <v>1</v>
      </c>
      <c r="L13">
        <v>3</v>
      </c>
      <c r="M13">
        <v>4</v>
      </c>
      <c r="N13">
        <v>1</v>
      </c>
      <c r="O13">
        <v>2.5</v>
      </c>
      <c r="P13">
        <v>2</v>
      </c>
      <c r="Q13" t="s">
        <v>1345</v>
      </c>
      <c r="R13" t="s">
        <v>926</v>
      </c>
      <c r="S13">
        <v>0.1215</v>
      </c>
      <c r="T13">
        <v>0.745</v>
      </c>
      <c r="U13">
        <v>-0.623</v>
      </c>
      <c r="V13" s="10">
        <v>2.7778385384499999E-5</v>
      </c>
      <c r="W13">
        <v>5.7015136001686197E-3</v>
      </c>
      <c r="X13" t="s">
        <v>11</v>
      </c>
    </row>
    <row r="14" spans="1:24">
      <c r="A14" t="s">
        <v>1449</v>
      </c>
      <c r="B14" t="s">
        <v>1450</v>
      </c>
      <c r="C14" t="s">
        <v>28</v>
      </c>
      <c r="D14" t="s">
        <v>163</v>
      </c>
      <c r="E14">
        <v>7724186</v>
      </c>
      <c r="F14">
        <v>7725877</v>
      </c>
      <c r="G14">
        <v>7726036</v>
      </c>
      <c r="H14">
        <v>7725930</v>
      </c>
      <c r="I14">
        <v>7726036</v>
      </c>
      <c r="J14">
        <v>7724291</v>
      </c>
      <c r="K14">
        <v>1</v>
      </c>
      <c r="L14">
        <v>6</v>
      </c>
      <c r="M14">
        <v>14</v>
      </c>
      <c r="N14">
        <v>3</v>
      </c>
      <c r="O14">
        <v>7.5</v>
      </c>
      <c r="P14">
        <v>4.5</v>
      </c>
      <c r="Q14" t="s">
        <v>127</v>
      </c>
      <c r="R14" t="s">
        <v>1858</v>
      </c>
      <c r="S14">
        <v>2.35E-2</v>
      </c>
      <c r="T14">
        <v>0.55249999999999999</v>
      </c>
      <c r="U14">
        <v>-0.52900000000000003</v>
      </c>
      <c r="V14" s="10">
        <v>3.36172001068E-5</v>
      </c>
      <c r="W14">
        <v>6.1828241640384E-3</v>
      </c>
      <c r="X14" t="s">
        <v>11</v>
      </c>
    </row>
    <row r="15" spans="1:24">
      <c r="A15" t="s">
        <v>593</v>
      </c>
      <c r="B15" t="s">
        <v>594</v>
      </c>
      <c r="C15" t="s">
        <v>28</v>
      </c>
      <c r="D15" t="s">
        <v>183</v>
      </c>
      <c r="E15">
        <v>75551636</v>
      </c>
      <c r="F15">
        <v>75552127</v>
      </c>
      <c r="G15">
        <v>75552252</v>
      </c>
      <c r="H15">
        <v>75552138</v>
      </c>
      <c r="I15">
        <v>75552252</v>
      </c>
      <c r="J15">
        <v>75551820</v>
      </c>
      <c r="K15">
        <v>3</v>
      </c>
      <c r="L15">
        <v>0</v>
      </c>
      <c r="M15">
        <v>1</v>
      </c>
      <c r="N15">
        <v>2</v>
      </c>
      <c r="O15">
        <v>2</v>
      </c>
      <c r="P15">
        <v>1</v>
      </c>
      <c r="Q15" t="s">
        <v>379</v>
      </c>
      <c r="R15" t="s">
        <v>37</v>
      </c>
      <c r="S15">
        <v>0.81799999999999995</v>
      </c>
      <c r="T15">
        <v>0</v>
      </c>
      <c r="U15">
        <v>0.81799999999999995</v>
      </c>
      <c r="V15" s="10">
        <v>3.7654227551999998E-5</v>
      </c>
      <c r="W15">
        <v>6.1828241640384E-3</v>
      </c>
      <c r="X15" t="s">
        <v>11</v>
      </c>
    </row>
    <row r="16" spans="1:24">
      <c r="A16" t="s">
        <v>1336</v>
      </c>
      <c r="B16" t="s">
        <v>1337</v>
      </c>
      <c r="C16" t="s">
        <v>25</v>
      </c>
      <c r="D16" t="s">
        <v>150</v>
      </c>
      <c r="E16">
        <v>112383885</v>
      </c>
      <c r="F16">
        <v>112382315</v>
      </c>
      <c r="G16">
        <v>112382448</v>
      </c>
      <c r="H16">
        <v>112382315</v>
      </c>
      <c r="I16">
        <v>112382445</v>
      </c>
      <c r="J16">
        <v>112383967</v>
      </c>
      <c r="K16">
        <v>4</v>
      </c>
      <c r="L16">
        <v>0</v>
      </c>
      <c r="M16">
        <v>2</v>
      </c>
      <c r="N16">
        <v>2</v>
      </c>
      <c r="O16">
        <v>3</v>
      </c>
      <c r="P16">
        <v>1</v>
      </c>
      <c r="Q16" t="s">
        <v>1218</v>
      </c>
      <c r="R16" t="s">
        <v>37</v>
      </c>
      <c r="S16">
        <v>0.79549999999999998</v>
      </c>
      <c r="T16">
        <v>0</v>
      </c>
      <c r="U16">
        <v>0.79500000000000004</v>
      </c>
      <c r="V16" s="10">
        <v>3.7143654052400002E-5</v>
      </c>
      <c r="W16">
        <v>6.1828241640384E-3</v>
      </c>
      <c r="X16" t="s">
        <v>11</v>
      </c>
    </row>
    <row r="17" spans="1:24">
      <c r="A17" t="s">
        <v>175</v>
      </c>
      <c r="B17" t="s">
        <v>176</v>
      </c>
      <c r="C17" t="s">
        <v>25</v>
      </c>
      <c r="D17" t="s">
        <v>177</v>
      </c>
      <c r="E17">
        <v>45383803</v>
      </c>
      <c r="F17">
        <v>45380716</v>
      </c>
      <c r="G17">
        <v>45383184</v>
      </c>
      <c r="H17">
        <v>45380716</v>
      </c>
      <c r="I17">
        <v>45380818</v>
      </c>
      <c r="J17">
        <v>45383885</v>
      </c>
      <c r="K17">
        <v>1092</v>
      </c>
      <c r="L17">
        <v>1566</v>
      </c>
      <c r="M17">
        <v>447</v>
      </c>
      <c r="N17">
        <v>384</v>
      </c>
      <c r="O17">
        <v>769.5</v>
      </c>
      <c r="P17">
        <v>975</v>
      </c>
      <c r="Q17" t="s">
        <v>1855</v>
      </c>
      <c r="R17" t="s">
        <v>1856</v>
      </c>
      <c r="S17">
        <v>6.9500000000000006E-2</v>
      </c>
      <c r="T17">
        <v>0.111</v>
      </c>
      <c r="U17">
        <v>-4.1000000000000002E-2</v>
      </c>
      <c r="V17" s="10">
        <v>6.9893165231199995E-5</v>
      </c>
      <c r="W17">
        <v>1.0759179122777801E-2</v>
      </c>
      <c r="X17" t="s">
        <v>11</v>
      </c>
    </row>
    <row r="18" spans="1:24">
      <c r="A18" t="s">
        <v>831</v>
      </c>
      <c r="B18" t="s">
        <v>832</v>
      </c>
      <c r="C18" t="s">
        <v>28</v>
      </c>
      <c r="D18" t="s">
        <v>146</v>
      </c>
      <c r="E18">
        <v>80891061</v>
      </c>
      <c r="F18">
        <v>80891449</v>
      </c>
      <c r="G18">
        <v>80891642</v>
      </c>
      <c r="H18">
        <v>80891487</v>
      </c>
      <c r="I18">
        <v>80891642</v>
      </c>
      <c r="J18">
        <v>80891224</v>
      </c>
      <c r="K18">
        <v>1</v>
      </c>
      <c r="L18">
        <v>9</v>
      </c>
      <c r="M18">
        <v>45</v>
      </c>
      <c r="N18">
        <v>26</v>
      </c>
      <c r="O18">
        <v>23</v>
      </c>
      <c r="P18">
        <v>17.5</v>
      </c>
      <c r="Q18" t="s">
        <v>405</v>
      </c>
      <c r="R18" t="s">
        <v>1854</v>
      </c>
      <c r="S18">
        <v>1.0999999999999999E-2</v>
      </c>
      <c r="T18">
        <v>0.1835</v>
      </c>
      <c r="U18">
        <v>-0.17199999999999999</v>
      </c>
      <c r="V18" s="10">
        <v>8.6514723181699995E-5</v>
      </c>
      <c r="W18">
        <v>1.25344566586192E-2</v>
      </c>
      <c r="X18" t="s">
        <v>11</v>
      </c>
    </row>
    <row r="19" spans="1:24">
      <c r="A19" t="s">
        <v>1866</v>
      </c>
      <c r="B19" t="s">
        <v>1867</v>
      </c>
      <c r="C19" t="s">
        <v>28</v>
      </c>
      <c r="D19" t="s">
        <v>183</v>
      </c>
      <c r="E19">
        <v>34806314</v>
      </c>
      <c r="F19">
        <v>34807023</v>
      </c>
      <c r="G19">
        <v>34807291</v>
      </c>
      <c r="H19">
        <v>34807058</v>
      </c>
      <c r="I19">
        <v>34807291</v>
      </c>
      <c r="J19">
        <v>34806494</v>
      </c>
      <c r="K19">
        <v>1</v>
      </c>
      <c r="L19">
        <v>3</v>
      </c>
      <c r="M19">
        <v>2</v>
      </c>
      <c r="N19">
        <v>1</v>
      </c>
      <c r="O19">
        <v>1.5</v>
      </c>
      <c r="P19">
        <v>2</v>
      </c>
      <c r="Q19" t="s">
        <v>1868</v>
      </c>
      <c r="R19" t="s">
        <v>1781</v>
      </c>
      <c r="S19">
        <v>0.20250000000000001</v>
      </c>
      <c r="T19">
        <v>0.70250000000000001</v>
      </c>
      <c r="U19">
        <v>-0.5</v>
      </c>
      <c r="V19">
        <v>1.68358758557E-4</v>
      </c>
      <c r="W19">
        <v>2.30370901292162E-2</v>
      </c>
      <c r="X19" t="s">
        <v>11</v>
      </c>
    </row>
    <row r="20" spans="1:24">
      <c r="A20" t="s">
        <v>366</v>
      </c>
      <c r="B20" t="s">
        <v>367</v>
      </c>
      <c r="C20" t="s">
        <v>25</v>
      </c>
      <c r="D20" t="s">
        <v>146</v>
      </c>
      <c r="E20">
        <v>92353224</v>
      </c>
      <c r="F20">
        <v>92351230</v>
      </c>
      <c r="G20">
        <v>92351451</v>
      </c>
      <c r="H20">
        <v>92351230</v>
      </c>
      <c r="I20">
        <v>92351360</v>
      </c>
      <c r="J20">
        <v>92353342</v>
      </c>
      <c r="K20">
        <v>50</v>
      </c>
      <c r="L20">
        <v>32</v>
      </c>
      <c r="M20">
        <v>1</v>
      </c>
      <c r="N20">
        <v>7</v>
      </c>
      <c r="O20">
        <v>25.5</v>
      </c>
      <c r="P20">
        <v>19.5</v>
      </c>
      <c r="Q20" t="s">
        <v>715</v>
      </c>
      <c r="R20" t="s">
        <v>1865</v>
      </c>
      <c r="S20">
        <v>0.96650000000000003</v>
      </c>
      <c r="T20">
        <v>0.67549999999999999</v>
      </c>
      <c r="U20">
        <v>0.29099999999999998</v>
      </c>
      <c r="V20">
        <v>1.9371616477E-4</v>
      </c>
      <c r="W20">
        <v>2.5111732306763699E-2</v>
      </c>
      <c r="X20" t="s">
        <v>11</v>
      </c>
    </row>
    <row r="21" spans="1:24">
      <c r="A21" t="s">
        <v>615</v>
      </c>
      <c r="B21" t="s">
        <v>616</v>
      </c>
      <c r="C21" t="s">
        <v>25</v>
      </c>
      <c r="D21" t="s">
        <v>158</v>
      </c>
      <c r="E21">
        <v>80058804</v>
      </c>
      <c r="F21">
        <v>80058636</v>
      </c>
      <c r="G21">
        <v>80058732</v>
      </c>
      <c r="H21">
        <v>80058636</v>
      </c>
      <c r="I21">
        <v>80058729</v>
      </c>
      <c r="J21">
        <v>80058899</v>
      </c>
      <c r="K21">
        <v>1</v>
      </c>
      <c r="L21">
        <v>11</v>
      </c>
      <c r="M21">
        <v>15</v>
      </c>
      <c r="N21">
        <v>18</v>
      </c>
      <c r="O21">
        <v>8</v>
      </c>
      <c r="P21">
        <v>14.5</v>
      </c>
      <c r="Q21" t="s">
        <v>1673</v>
      </c>
      <c r="R21" t="s">
        <v>1870</v>
      </c>
      <c r="S21">
        <v>5.3499999999999999E-2</v>
      </c>
      <c r="T21">
        <v>0.35699999999999998</v>
      </c>
      <c r="U21">
        <v>-0.30299999999999999</v>
      </c>
      <c r="V21">
        <v>2.3684404732100001E-4</v>
      </c>
      <c r="W21">
        <v>2.91673444275811E-2</v>
      </c>
      <c r="X21" t="s">
        <v>11</v>
      </c>
    </row>
    <row r="22" spans="1:24">
      <c r="A22" t="s">
        <v>124</v>
      </c>
      <c r="B22" t="s">
        <v>125</v>
      </c>
      <c r="C22" t="s">
        <v>28</v>
      </c>
      <c r="D22" t="s">
        <v>100</v>
      </c>
      <c r="E22">
        <v>74955482</v>
      </c>
      <c r="F22">
        <v>74957776</v>
      </c>
      <c r="G22">
        <v>74957877</v>
      </c>
      <c r="H22">
        <v>74957779</v>
      </c>
      <c r="I22">
        <v>74957877</v>
      </c>
      <c r="J22">
        <v>74955717</v>
      </c>
      <c r="K22">
        <v>13</v>
      </c>
      <c r="L22">
        <v>17</v>
      </c>
      <c r="M22">
        <v>7</v>
      </c>
      <c r="N22">
        <v>1</v>
      </c>
      <c r="O22">
        <v>10</v>
      </c>
      <c r="P22">
        <v>9</v>
      </c>
      <c r="Q22" t="s">
        <v>1853</v>
      </c>
      <c r="R22" t="s">
        <v>952</v>
      </c>
      <c r="S22">
        <v>0.65600000000000003</v>
      </c>
      <c r="T22">
        <v>0.96</v>
      </c>
      <c r="U22">
        <v>-0.30399999999999999</v>
      </c>
      <c r="V22">
        <v>2.8296822620299999E-4</v>
      </c>
      <c r="W22">
        <v>3.1679579142635902E-2</v>
      </c>
      <c r="X22" t="s">
        <v>11</v>
      </c>
    </row>
    <row r="23" spans="1:24">
      <c r="A23" t="s">
        <v>1562</v>
      </c>
      <c r="B23" t="s">
        <v>1563</v>
      </c>
      <c r="C23" t="s">
        <v>25</v>
      </c>
      <c r="D23" t="s">
        <v>128</v>
      </c>
      <c r="E23">
        <v>101948274</v>
      </c>
      <c r="F23">
        <v>101948003</v>
      </c>
      <c r="G23">
        <v>101948048</v>
      </c>
      <c r="H23">
        <v>101948003</v>
      </c>
      <c r="I23">
        <v>101948045</v>
      </c>
      <c r="J23">
        <v>101948439</v>
      </c>
      <c r="K23">
        <v>46</v>
      </c>
      <c r="L23">
        <v>25</v>
      </c>
      <c r="M23">
        <v>2</v>
      </c>
      <c r="N23">
        <v>10</v>
      </c>
      <c r="O23">
        <v>24</v>
      </c>
      <c r="P23">
        <v>17.5</v>
      </c>
      <c r="Q23" t="s">
        <v>1869</v>
      </c>
      <c r="R23" t="s">
        <v>1538</v>
      </c>
      <c r="S23">
        <v>0.95650000000000002</v>
      </c>
      <c r="T23">
        <v>0.71499999999999997</v>
      </c>
      <c r="U23">
        <v>0.24099999999999999</v>
      </c>
      <c r="V23">
        <v>2.7859029814399999E-4</v>
      </c>
      <c r="W23">
        <v>3.1679579142635902E-2</v>
      </c>
      <c r="X23" t="s">
        <v>11</v>
      </c>
    </row>
    <row r="24" spans="1:24">
      <c r="A24" t="s">
        <v>493</v>
      </c>
      <c r="B24" t="s">
        <v>494</v>
      </c>
      <c r="C24" t="s">
        <v>25</v>
      </c>
      <c r="D24" t="s">
        <v>213</v>
      </c>
      <c r="E24">
        <v>181088346</v>
      </c>
      <c r="F24">
        <v>181087574</v>
      </c>
      <c r="G24">
        <v>181087683</v>
      </c>
      <c r="H24">
        <v>181087574</v>
      </c>
      <c r="I24">
        <v>181087680</v>
      </c>
      <c r="J24">
        <v>181088534</v>
      </c>
      <c r="K24">
        <v>5</v>
      </c>
      <c r="L24">
        <v>2</v>
      </c>
      <c r="M24">
        <v>1</v>
      </c>
      <c r="N24">
        <v>4</v>
      </c>
      <c r="O24">
        <v>3</v>
      </c>
      <c r="P24">
        <v>3</v>
      </c>
      <c r="Q24" t="s">
        <v>1052</v>
      </c>
      <c r="R24" t="s">
        <v>517</v>
      </c>
      <c r="S24">
        <v>0.82899999999999996</v>
      </c>
      <c r="T24">
        <v>0.36649999999999999</v>
      </c>
      <c r="U24">
        <v>0.46200000000000002</v>
      </c>
      <c r="V24">
        <v>3.3330717933399999E-4</v>
      </c>
      <c r="W24">
        <v>3.5692851421723598E-2</v>
      </c>
      <c r="X24" t="s">
        <v>11</v>
      </c>
    </row>
    <row r="25" spans="1:24">
      <c r="A25" t="s">
        <v>73</v>
      </c>
      <c r="B25" t="s">
        <v>74</v>
      </c>
      <c r="C25" t="s">
        <v>25</v>
      </c>
      <c r="D25" t="s">
        <v>49</v>
      </c>
      <c r="E25">
        <v>24607436</v>
      </c>
      <c r="F25">
        <v>24604827</v>
      </c>
      <c r="G25">
        <v>24604992</v>
      </c>
      <c r="H25">
        <v>24604827</v>
      </c>
      <c r="I25">
        <v>24604989</v>
      </c>
      <c r="J25">
        <v>24607531</v>
      </c>
      <c r="K25">
        <v>9</v>
      </c>
      <c r="L25">
        <v>21</v>
      </c>
      <c r="M25">
        <v>23</v>
      </c>
      <c r="N25">
        <v>9</v>
      </c>
      <c r="O25">
        <v>16</v>
      </c>
      <c r="P25">
        <v>15</v>
      </c>
      <c r="Q25" t="s">
        <v>1851</v>
      </c>
      <c r="R25" t="s">
        <v>1852</v>
      </c>
      <c r="S25">
        <v>0.27150000000000002</v>
      </c>
      <c r="T25">
        <v>0.6925</v>
      </c>
      <c r="U25">
        <v>-0.42099999999999999</v>
      </c>
      <c r="V25">
        <v>4.3065264074000002E-4</v>
      </c>
      <c r="W25">
        <v>4.41957272559425E-2</v>
      </c>
      <c r="X25" t="s">
        <v>11</v>
      </c>
    </row>
    <row r="1932" spans="19:19">
      <c r="S1932" s="10"/>
    </row>
  </sheetData>
  <sortState xmlns:xlrd2="http://schemas.microsoft.com/office/spreadsheetml/2017/richdata2" ref="A2:X2464">
    <sortCondition ref="W2:W2464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8C0FC-9997-0640-A592-1329F905C550}">
  <dimension ref="A1:AB993"/>
  <sheetViews>
    <sheetView topLeftCell="L101" workbookViewId="0">
      <selection activeCell="E17" sqref="E17"/>
    </sheetView>
  </sheetViews>
  <sheetFormatPr baseColWidth="10" defaultRowHeight="13"/>
  <cols>
    <col min="1" max="1" width="10.83203125" style="13"/>
    <col min="2" max="2" width="22.33203125" style="13" customWidth="1"/>
    <col min="3" max="10" width="10.83203125" style="13"/>
    <col min="11" max="18" width="10.83203125" style="13" customWidth="1"/>
    <col min="19" max="19" width="16" style="13" customWidth="1"/>
    <col min="20" max="20" width="15.33203125" style="13" customWidth="1"/>
    <col min="21" max="24" width="10.83203125" style="13"/>
    <col min="27" max="27" width="16.5" customWidth="1"/>
  </cols>
  <sheetData>
    <row r="1" spans="1:28">
      <c r="A1" s="14" t="s">
        <v>1903</v>
      </c>
      <c r="B1" s="14" t="s">
        <v>1904</v>
      </c>
      <c r="C1" s="14" t="s">
        <v>1905</v>
      </c>
      <c r="D1" s="14" t="s">
        <v>1906</v>
      </c>
      <c r="E1" s="14"/>
      <c r="F1" s="14"/>
      <c r="G1" s="14"/>
      <c r="H1" s="14"/>
      <c r="I1" s="14"/>
      <c r="J1" s="14"/>
      <c r="K1" s="14" t="s">
        <v>1907</v>
      </c>
      <c r="L1" s="14" t="s">
        <v>1908</v>
      </c>
      <c r="M1" s="14" t="s">
        <v>1909</v>
      </c>
      <c r="N1" s="14" t="s">
        <v>1910</v>
      </c>
      <c r="O1" s="14" t="s">
        <v>1911</v>
      </c>
      <c r="P1" s="14" t="s">
        <v>1912</v>
      </c>
      <c r="Q1" s="14" t="s">
        <v>20</v>
      </c>
      <c r="R1" s="14" t="s">
        <v>21</v>
      </c>
      <c r="S1" s="14" t="s">
        <v>1913</v>
      </c>
      <c r="T1" s="14" t="s">
        <v>1914</v>
      </c>
      <c r="U1" s="14" t="s">
        <v>22</v>
      </c>
      <c r="V1" s="14" t="s">
        <v>23</v>
      </c>
      <c r="W1" s="14" t="s">
        <v>24</v>
      </c>
      <c r="X1" s="14" t="s">
        <v>1</v>
      </c>
      <c r="AA1" s="11" t="s">
        <v>1915</v>
      </c>
      <c r="AB1" s="11" t="s">
        <v>1916</v>
      </c>
    </row>
    <row r="2" spans="1:28">
      <c r="A2" s="3" t="s">
        <v>384</v>
      </c>
      <c r="B2" s="3" t="s">
        <v>385</v>
      </c>
      <c r="C2" s="3" t="s">
        <v>25</v>
      </c>
      <c r="D2" s="3" t="s">
        <v>166</v>
      </c>
      <c r="E2" s="3">
        <v>139360730</v>
      </c>
      <c r="F2" s="3">
        <v>139359738</v>
      </c>
      <c r="G2" s="3">
        <v>139361388</v>
      </c>
      <c r="H2" s="3">
        <v>139361306</v>
      </c>
      <c r="I2" s="14" t="s">
        <v>2862</v>
      </c>
      <c r="J2" s="14" t="s">
        <v>2862</v>
      </c>
      <c r="K2" s="3">
        <v>10</v>
      </c>
      <c r="L2" s="3">
        <v>8</v>
      </c>
      <c r="M2" s="3">
        <v>13</v>
      </c>
      <c r="N2" s="3">
        <v>0</v>
      </c>
      <c r="O2" s="3">
        <v>7.6666666666666696</v>
      </c>
      <c r="P2" s="3">
        <v>4</v>
      </c>
      <c r="Q2" s="3" t="s">
        <v>386</v>
      </c>
      <c r="R2" s="3" t="s">
        <v>27</v>
      </c>
      <c r="S2" s="3">
        <v>9.7000000000000003E-2</v>
      </c>
      <c r="T2" s="3">
        <v>1</v>
      </c>
      <c r="U2" s="3">
        <v>-0.90300000000000002</v>
      </c>
      <c r="V2" s="15">
        <v>3.1799241018099998E-10</v>
      </c>
      <c r="W2" s="15">
        <v>2.0033521841402999E-7</v>
      </c>
      <c r="X2" s="3" t="s">
        <v>8</v>
      </c>
      <c r="AA2" s="3" t="s">
        <v>1917</v>
      </c>
      <c r="AB2" s="3" t="s">
        <v>1918</v>
      </c>
    </row>
    <row r="3" spans="1:28">
      <c r="A3" s="3" t="s">
        <v>380</v>
      </c>
      <c r="B3" s="3" t="s">
        <v>381</v>
      </c>
      <c r="C3" s="3" t="s">
        <v>25</v>
      </c>
      <c r="D3" s="3" t="s">
        <v>100</v>
      </c>
      <c r="E3" s="3">
        <v>84950774</v>
      </c>
      <c r="F3" s="3">
        <v>84950611</v>
      </c>
      <c r="G3" s="3">
        <v>84953321</v>
      </c>
      <c r="H3" s="3">
        <v>84953129</v>
      </c>
      <c r="I3" s="14" t="s">
        <v>2862</v>
      </c>
      <c r="J3" s="14" t="s">
        <v>2862</v>
      </c>
      <c r="K3" s="3">
        <v>8</v>
      </c>
      <c r="L3" s="3">
        <v>35</v>
      </c>
      <c r="M3" s="3">
        <v>11</v>
      </c>
      <c r="N3" s="3">
        <v>9</v>
      </c>
      <c r="O3" s="3">
        <v>6.3333333333333304</v>
      </c>
      <c r="P3" s="3">
        <v>22</v>
      </c>
      <c r="Q3" s="3" t="s">
        <v>382</v>
      </c>
      <c r="R3" s="3" t="s">
        <v>383</v>
      </c>
      <c r="S3" s="3">
        <v>2.36666666666667E-2</v>
      </c>
      <c r="T3" s="3">
        <v>0.1075</v>
      </c>
      <c r="U3" s="3">
        <v>-8.4000000000000005E-2</v>
      </c>
      <c r="V3" s="3">
        <v>3.3425665481999999E-4</v>
      </c>
      <c r="W3" s="3">
        <v>1.4038779502440001E-2</v>
      </c>
      <c r="X3" s="3" t="s">
        <v>8</v>
      </c>
      <c r="AA3" s="3" t="s">
        <v>1919</v>
      </c>
      <c r="AB3" s="3" t="s">
        <v>1920</v>
      </c>
    </row>
    <row r="4" spans="1:28">
      <c r="A4" s="3" t="s">
        <v>53</v>
      </c>
      <c r="B4" s="3" t="s">
        <v>54</v>
      </c>
      <c r="C4" s="3" t="s">
        <v>28</v>
      </c>
      <c r="D4" s="3" t="s">
        <v>49</v>
      </c>
      <c r="E4" s="3">
        <v>33549609</v>
      </c>
      <c r="F4" s="3">
        <v>33549479</v>
      </c>
      <c r="G4" s="3">
        <v>33550670</v>
      </c>
      <c r="H4" s="3">
        <v>33550465</v>
      </c>
      <c r="I4" s="14" t="s">
        <v>2862</v>
      </c>
      <c r="J4" s="14" t="s">
        <v>2862</v>
      </c>
      <c r="K4" s="3">
        <v>20</v>
      </c>
      <c r="L4" s="3">
        <v>26</v>
      </c>
      <c r="M4" s="3">
        <v>0</v>
      </c>
      <c r="N4" s="3">
        <v>4</v>
      </c>
      <c r="O4" s="3">
        <v>6.6666666666666696</v>
      </c>
      <c r="P4" s="3">
        <v>15</v>
      </c>
      <c r="Q4" s="3" t="s">
        <v>29</v>
      </c>
      <c r="R4" s="3" t="s">
        <v>55</v>
      </c>
      <c r="S4" s="3">
        <v>1</v>
      </c>
      <c r="T4" s="3">
        <v>0.35899999999999999</v>
      </c>
      <c r="U4" s="3">
        <v>0.64100000000000001</v>
      </c>
      <c r="V4" s="15">
        <v>9.8102944723299991E-7</v>
      </c>
      <c r="W4" s="3">
        <v>1.4542318864865599E-4</v>
      </c>
      <c r="X4" s="3" t="s">
        <v>8</v>
      </c>
      <c r="AA4" s="3" t="s">
        <v>1921</v>
      </c>
      <c r="AB4" s="3" t="s">
        <v>1918</v>
      </c>
    </row>
    <row r="5" spans="1:28">
      <c r="A5" s="3" t="s">
        <v>117</v>
      </c>
      <c r="B5" s="3" t="s">
        <v>118</v>
      </c>
      <c r="C5" s="3" t="s">
        <v>28</v>
      </c>
      <c r="D5" s="3" t="s">
        <v>100</v>
      </c>
      <c r="E5" s="3">
        <v>76594051</v>
      </c>
      <c r="F5" s="3">
        <v>76593937</v>
      </c>
      <c r="G5" s="3">
        <v>76594447</v>
      </c>
      <c r="H5" s="3">
        <v>76594152</v>
      </c>
      <c r="I5" s="14" t="s">
        <v>2862</v>
      </c>
      <c r="J5" s="14" t="s">
        <v>2862</v>
      </c>
      <c r="K5" s="3">
        <v>1</v>
      </c>
      <c r="L5" s="3">
        <v>5</v>
      </c>
      <c r="M5" s="3">
        <v>9</v>
      </c>
      <c r="N5" s="3">
        <v>1</v>
      </c>
      <c r="O5" s="3">
        <v>3.3333333333333299</v>
      </c>
      <c r="P5" s="3">
        <v>3</v>
      </c>
      <c r="Q5" s="3" t="s">
        <v>119</v>
      </c>
      <c r="R5" s="3" t="s">
        <v>120</v>
      </c>
      <c r="S5" s="3">
        <v>2.6333333333333299E-2</v>
      </c>
      <c r="T5" s="3">
        <v>0.81499999999999995</v>
      </c>
      <c r="U5" s="3">
        <v>-0.78900000000000003</v>
      </c>
      <c r="V5" s="15">
        <v>1.40183380082E-6</v>
      </c>
      <c r="W5" s="3">
        <v>1.8592743042454701E-4</v>
      </c>
      <c r="X5" s="3" t="s">
        <v>8</v>
      </c>
      <c r="AA5" s="3" t="s">
        <v>1922</v>
      </c>
      <c r="AB5" s="3" t="s">
        <v>1918</v>
      </c>
    </row>
    <row r="6" spans="1:28">
      <c r="A6" s="3" t="s">
        <v>117</v>
      </c>
      <c r="B6" s="3" t="s">
        <v>118</v>
      </c>
      <c r="C6" s="3" t="s">
        <v>28</v>
      </c>
      <c r="D6" s="3" t="s">
        <v>100</v>
      </c>
      <c r="E6" s="3">
        <v>76595266</v>
      </c>
      <c r="F6" s="3">
        <v>76595013</v>
      </c>
      <c r="G6" s="3">
        <v>76595453</v>
      </c>
      <c r="H6" s="3">
        <v>76595336</v>
      </c>
      <c r="I6" s="14" t="s">
        <v>2862</v>
      </c>
      <c r="J6" s="14" t="s">
        <v>2862</v>
      </c>
      <c r="K6" s="3">
        <v>6</v>
      </c>
      <c r="L6" s="3">
        <v>0</v>
      </c>
      <c r="M6" s="3">
        <v>6</v>
      </c>
      <c r="N6" s="3">
        <v>6</v>
      </c>
      <c r="O6" s="3">
        <v>4</v>
      </c>
      <c r="P6" s="3">
        <v>3</v>
      </c>
      <c r="Q6" s="3" t="s">
        <v>121</v>
      </c>
      <c r="R6" s="3" t="s">
        <v>37</v>
      </c>
      <c r="S6" s="3">
        <v>0.36399999999999999</v>
      </c>
      <c r="T6" s="3">
        <v>0</v>
      </c>
      <c r="U6" s="3">
        <v>0.36399999999999999</v>
      </c>
      <c r="V6" s="3">
        <v>6.1837899337699996E-4</v>
      </c>
      <c r="W6" s="3">
        <v>1.9478938291375501E-2</v>
      </c>
      <c r="X6" s="3" t="s">
        <v>8</v>
      </c>
      <c r="AA6" s="3" t="s">
        <v>1923</v>
      </c>
      <c r="AB6" s="3" t="s">
        <v>1918</v>
      </c>
    </row>
    <row r="7" spans="1:28">
      <c r="A7" s="3" t="s">
        <v>1007</v>
      </c>
      <c r="B7" s="3" t="s">
        <v>1008</v>
      </c>
      <c r="C7" s="3" t="s">
        <v>28</v>
      </c>
      <c r="D7" s="3" t="s">
        <v>183</v>
      </c>
      <c r="E7" s="3">
        <v>183297628</v>
      </c>
      <c r="F7" s="3">
        <v>183298273</v>
      </c>
      <c r="G7" s="3">
        <v>183298445</v>
      </c>
      <c r="H7" s="3">
        <v>183304677</v>
      </c>
      <c r="I7" s="14" t="s">
        <v>2862</v>
      </c>
      <c r="J7" s="14" t="s">
        <v>2862</v>
      </c>
      <c r="K7" s="3">
        <v>0</v>
      </c>
      <c r="L7" s="3">
        <v>6</v>
      </c>
      <c r="M7" s="3">
        <v>3</v>
      </c>
      <c r="N7" s="3">
        <v>0</v>
      </c>
      <c r="O7" s="3">
        <v>1</v>
      </c>
      <c r="P7" s="3">
        <v>3</v>
      </c>
      <c r="Q7" s="3" t="s">
        <v>68</v>
      </c>
      <c r="R7" s="3" t="s">
        <v>27</v>
      </c>
      <c r="S7" s="3">
        <v>0</v>
      </c>
      <c r="T7" s="3">
        <v>1</v>
      </c>
      <c r="U7" s="3">
        <v>-1</v>
      </c>
      <c r="V7" s="15">
        <v>1.03286601494E-10</v>
      </c>
      <c r="W7" s="15">
        <v>1.3050262098766899E-7</v>
      </c>
      <c r="X7" s="3" t="s">
        <v>7</v>
      </c>
      <c r="AA7" s="3" t="s">
        <v>1924</v>
      </c>
      <c r="AB7" s="3" t="s">
        <v>1920</v>
      </c>
    </row>
    <row r="8" spans="1:28">
      <c r="A8" s="12" t="s">
        <v>560</v>
      </c>
      <c r="B8" s="12" t="s">
        <v>561</v>
      </c>
      <c r="C8" s="12" t="s">
        <v>25</v>
      </c>
      <c r="D8" s="12" t="s">
        <v>158</v>
      </c>
      <c r="E8" s="12">
        <v>78039661</v>
      </c>
      <c r="F8" s="12">
        <v>78037872</v>
      </c>
      <c r="G8" s="12">
        <v>78037988</v>
      </c>
      <c r="H8" s="12">
        <v>78037872</v>
      </c>
      <c r="I8" s="12">
        <v>78037985</v>
      </c>
      <c r="J8" s="12">
        <v>78039742</v>
      </c>
      <c r="K8" s="12">
        <v>1</v>
      </c>
      <c r="L8" s="12">
        <v>9</v>
      </c>
      <c r="M8" s="12">
        <v>4</v>
      </c>
      <c r="N8" s="12">
        <v>4</v>
      </c>
      <c r="O8" s="12">
        <v>1.6666666666666701</v>
      </c>
      <c r="P8" s="12">
        <v>6.5</v>
      </c>
      <c r="Q8" s="12" t="s">
        <v>1061</v>
      </c>
      <c r="R8" s="12" t="s">
        <v>1565</v>
      </c>
      <c r="S8" s="12">
        <v>0.163333333333333</v>
      </c>
      <c r="T8" s="12">
        <v>0.63049999999999995</v>
      </c>
      <c r="U8" s="12">
        <v>-0.46700000000000003</v>
      </c>
      <c r="V8" s="12">
        <v>1.7331643504099999E-5</v>
      </c>
      <c r="W8" s="12">
        <v>2.4129861562852198E-3</v>
      </c>
      <c r="X8" s="12" t="s">
        <v>11</v>
      </c>
      <c r="AA8" s="3" t="s">
        <v>1925</v>
      </c>
      <c r="AB8" s="3" t="s">
        <v>1918</v>
      </c>
    </row>
    <row r="9" spans="1:28">
      <c r="A9" s="12" t="s">
        <v>560</v>
      </c>
      <c r="B9" s="12" t="s">
        <v>561</v>
      </c>
      <c r="C9" s="12" t="s">
        <v>25</v>
      </c>
      <c r="D9" s="12" t="s">
        <v>158</v>
      </c>
      <c r="E9" s="12">
        <v>78034489</v>
      </c>
      <c r="F9" s="12">
        <v>78034585</v>
      </c>
      <c r="G9" s="12">
        <v>78034707</v>
      </c>
      <c r="H9" s="12">
        <v>78036684</v>
      </c>
      <c r="I9" s="12" t="s">
        <v>2862</v>
      </c>
      <c r="J9" s="12" t="s">
        <v>2862</v>
      </c>
      <c r="K9" s="12">
        <v>6</v>
      </c>
      <c r="L9" s="12">
        <v>8</v>
      </c>
      <c r="M9" s="12">
        <v>1</v>
      </c>
      <c r="N9" s="12">
        <v>7</v>
      </c>
      <c r="O9" s="12">
        <v>2.3333333333333299</v>
      </c>
      <c r="P9" s="12">
        <v>7.5</v>
      </c>
      <c r="Q9" s="12" t="s">
        <v>776</v>
      </c>
      <c r="R9" s="12" t="s">
        <v>1266</v>
      </c>
      <c r="S9" s="12">
        <v>0.81066666666666698</v>
      </c>
      <c r="T9" s="12">
        <v>0.29499999999999998</v>
      </c>
      <c r="U9" s="12">
        <v>0.51600000000000001</v>
      </c>
      <c r="V9" s="12">
        <v>7.3865605675999994E-5</v>
      </c>
      <c r="W9" s="12">
        <v>1.18513260662382E-2</v>
      </c>
      <c r="X9" s="12" t="s">
        <v>7</v>
      </c>
      <c r="AA9" s="3" t="s">
        <v>1926</v>
      </c>
      <c r="AB9" s="3" t="s">
        <v>1918</v>
      </c>
    </row>
    <row r="10" spans="1:28">
      <c r="A10" s="12" t="s">
        <v>560</v>
      </c>
      <c r="B10" s="12" t="s">
        <v>561</v>
      </c>
      <c r="C10" s="12" t="s">
        <v>25</v>
      </c>
      <c r="D10" s="12" t="s">
        <v>158</v>
      </c>
      <c r="E10" s="12">
        <v>78034489</v>
      </c>
      <c r="F10" s="12">
        <v>78034585</v>
      </c>
      <c r="G10" s="12">
        <v>78035833</v>
      </c>
      <c r="H10" s="12">
        <v>78036684</v>
      </c>
      <c r="I10" s="12" t="s">
        <v>2862</v>
      </c>
      <c r="J10" s="12" t="s">
        <v>2862</v>
      </c>
      <c r="K10" s="12">
        <v>118</v>
      </c>
      <c r="L10" s="12">
        <v>274</v>
      </c>
      <c r="M10" s="12">
        <v>1</v>
      </c>
      <c r="N10" s="12">
        <v>7</v>
      </c>
      <c r="O10" s="12">
        <v>39.6666666666667</v>
      </c>
      <c r="P10" s="12">
        <v>140.5</v>
      </c>
      <c r="Q10" s="12" t="s">
        <v>1177</v>
      </c>
      <c r="R10" s="12" t="s">
        <v>1267</v>
      </c>
      <c r="S10" s="12">
        <v>0.92966666666666697</v>
      </c>
      <c r="T10" s="12">
        <v>0.69199999999999995</v>
      </c>
      <c r="U10" s="12">
        <v>0.23799999999999999</v>
      </c>
      <c r="V10" s="12">
        <v>1.5016710188299999E-4</v>
      </c>
      <c r="W10" s="12">
        <v>1.8070107926587701E-2</v>
      </c>
      <c r="X10" s="12" t="s">
        <v>7</v>
      </c>
      <c r="AA10" s="3" t="s">
        <v>278</v>
      </c>
      <c r="AB10" s="3" t="s">
        <v>1920</v>
      </c>
    </row>
    <row r="11" spans="1:28">
      <c r="A11" s="3" t="s">
        <v>1342</v>
      </c>
      <c r="B11" s="3" t="s">
        <v>1343</v>
      </c>
      <c r="C11" s="3" t="s">
        <v>25</v>
      </c>
      <c r="D11" s="3" t="s">
        <v>200</v>
      </c>
      <c r="E11" s="3">
        <v>78502236</v>
      </c>
      <c r="F11" s="3">
        <v>78502938</v>
      </c>
      <c r="G11" s="3">
        <v>78503022</v>
      </c>
      <c r="H11" s="3">
        <v>78507724</v>
      </c>
      <c r="I11" s="14" t="s">
        <v>2862</v>
      </c>
      <c r="J11" s="14" t="s">
        <v>2862</v>
      </c>
      <c r="K11" s="3">
        <v>12</v>
      </c>
      <c r="L11" s="3">
        <v>11</v>
      </c>
      <c r="M11" s="3">
        <v>0</v>
      </c>
      <c r="N11" s="3">
        <v>4</v>
      </c>
      <c r="O11" s="3">
        <v>4</v>
      </c>
      <c r="P11" s="3">
        <v>7.5</v>
      </c>
      <c r="Q11" s="3" t="s">
        <v>29</v>
      </c>
      <c r="R11" s="3" t="s">
        <v>1344</v>
      </c>
      <c r="S11" s="3">
        <v>1</v>
      </c>
      <c r="T11" s="3">
        <v>0.57699999999999996</v>
      </c>
      <c r="U11" s="3">
        <v>0.42299999999999999</v>
      </c>
      <c r="V11" s="3">
        <v>5.5914521591099995E-4</v>
      </c>
      <c r="W11" s="3">
        <v>4.9146433412420802E-2</v>
      </c>
      <c r="X11" s="3" t="s">
        <v>7</v>
      </c>
      <c r="AA11" s="3" t="s">
        <v>1927</v>
      </c>
      <c r="AB11" s="3" t="s">
        <v>1918</v>
      </c>
    </row>
    <row r="12" spans="1:28">
      <c r="A12" s="3" t="s">
        <v>1071</v>
      </c>
      <c r="B12" s="3" t="s">
        <v>1072</v>
      </c>
      <c r="C12" s="3" t="s">
        <v>25</v>
      </c>
      <c r="D12" s="3" t="s">
        <v>151</v>
      </c>
      <c r="E12" s="3">
        <v>61246321</v>
      </c>
      <c r="F12" s="3">
        <v>61247928</v>
      </c>
      <c r="G12" s="3">
        <v>61248041</v>
      </c>
      <c r="H12" s="3">
        <v>61248861</v>
      </c>
      <c r="I12" s="14" t="s">
        <v>2862</v>
      </c>
      <c r="J12" s="14" t="s">
        <v>2862</v>
      </c>
      <c r="K12" s="3">
        <v>0</v>
      </c>
      <c r="L12" s="3">
        <v>7</v>
      </c>
      <c r="M12" s="3">
        <v>13</v>
      </c>
      <c r="N12" s="3">
        <v>7</v>
      </c>
      <c r="O12" s="3">
        <v>4.3333333333333304</v>
      </c>
      <c r="P12" s="3">
        <v>7</v>
      </c>
      <c r="Q12" s="3" t="s">
        <v>68</v>
      </c>
      <c r="R12" s="3" t="s">
        <v>1073</v>
      </c>
      <c r="S12" s="3">
        <v>0</v>
      </c>
      <c r="T12" s="3">
        <v>0.28249999999999997</v>
      </c>
      <c r="U12" s="3">
        <v>-0.28299999999999997</v>
      </c>
      <c r="V12" s="15">
        <v>1.57510627941E-5</v>
      </c>
      <c r="W12" s="3">
        <v>3.8832132371405602E-3</v>
      </c>
      <c r="X12" s="3" t="s">
        <v>7</v>
      </c>
      <c r="AA12" s="3" t="s">
        <v>1928</v>
      </c>
      <c r="AB12" s="3" t="s">
        <v>1918</v>
      </c>
    </row>
    <row r="13" spans="1:28">
      <c r="A13" s="3" t="s">
        <v>400</v>
      </c>
      <c r="B13" s="3" t="s">
        <v>401</v>
      </c>
      <c r="C13" s="3" t="s">
        <v>25</v>
      </c>
      <c r="D13" s="3" t="s">
        <v>100</v>
      </c>
      <c r="E13" s="3">
        <v>79054603</v>
      </c>
      <c r="F13" s="3">
        <v>79054495</v>
      </c>
      <c r="G13" s="3">
        <v>79055416</v>
      </c>
      <c r="H13" s="3">
        <v>79055291</v>
      </c>
      <c r="I13" s="14" t="s">
        <v>2862</v>
      </c>
      <c r="J13" s="14" t="s">
        <v>2862</v>
      </c>
      <c r="K13" s="3">
        <v>13</v>
      </c>
      <c r="L13" s="3">
        <v>13</v>
      </c>
      <c r="M13" s="3">
        <v>0</v>
      </c>
      <c r="N13" s="3">
        <v>6</v>
      </c>
      <c r="O13" s="3">
        <v>4.3333333333333304</v>
      </c>
      <c r="P13" s="3">
        <v>9.5</v>
      </c>
      <c r="Q13" s="3" t="s">
        <v>29</v>
      </c>
      <c r="R13" s="3" t="s">
        <v>402</v>
      </c>
      <c r="S13" s="3">
        <v>1</v>
      </c>
      <c r="T13" s="3">
        <v>0.19550000000000001</v>
      </c>
      <c r="U13" s="3">
        <v>0.80400000000000005</v>
      </c>
      <c r="V13" s="15">
        <v>6.10400618939E-12</v>
      </c>
      <c r="W13" s="15">
        <v>7.6910477986313994E-9</v>
      </c>
      <c r="X13" s="3" t="s">
        <v>8</v>
      </c>
      <c r="AA13" s="3" t="s">
        <v>1929</v>
      </c>
      <c r="AB13" s="3" t="s">
        <v>1918</v>
      </c>
    </row>
    <row r="14" spans="1:28">
      <c r="A14" s="3" t="s">
        <v>400</v>
      </c>
      <c r="B14" s="3" t="s">
        <v>401</v>
      </c>
      <c r="C14" s="3" t="s">
        <v>25</v>
      </c>
      <c r="D14" s="3" t="s">
        <v>100</v>
      </c>
      <c r="E14" s="3">
        <v>79055416</v>
      </c>
      <c r="F14" s="3">
        <v>79055291</v>
      </c>
      <c r="G14" s="3">
        <v>79055542</v>
      </c>
      <c r="H14" s="3">
        <v>79055494</v>
      </c>
      <c r="I14" s="14" t="s">
        <v>2862</v>
      </c>
      <c r="J14" s="14" t="s">
        <v>2862</v>
      </c>
      <c r="K14" s="3">
        <v>1</v>
      </c>
      <c r="L14" s="3">
        <v>5</v>
      </c>
      <c r="M14" s="3">
        <v>11</v>
      </c>
      <c r="N14" s="3">
        <v>8</v>
      </c>
      <c r="O14" s="3">
        <v>4</v>
      </c>
      <c r="P14" s="3">
        <v>6.5</v>
      </c>
      <c r="Q14" s="3" t="s">
        <v>403</v>
      </c>
      <c r="R14" s="3" t="s">
        <v>404</v>
      </c>
      <c r="S14" s="3">
        <v>4.6666666666666697E-2</v>
      </c>
      <c r="T14" s="3">
        <v>0.2465</v>
      </c>
      <c r="U14" s="3">
        <v>-0.2</v>
      </c>
      <c r="V14" s="3">
        <v>1.5032351528E-3</v>
      </c>
      <c r="W14" s="3">
        <v>3.7673476915694101E-2</v>
      </c>
      <c r="X14" s="3" t="s">
        <v>8</v>
      </c>
      <c r="AA14" s="3" t="s">
        <v>1930</v>
      </c>
      <c r="AB14" s="3" t="s">
        <v>1918</v>
      </c>
    </row>
    <row r="15" spans="1:28">
      <c r="A15" s="3" t="s">
        <v>92</v>
      </c>
      <c r="B15" s="3" t="s">
        <v>93</v>
      </c>
      <c r="C15" s="3" t="s">
        <v>25</v>
      </c>
      <c r="D15" s="3" t="s">
        <v>80</v>
      </c>
      <c r="E15" s="3">
        <v>4947758</v>
      </c>
      <c r="F15" s="3">
        <v>4947648</v>
      </c>
      <c r="G15" s="3">
        <v>4948363</v>
      </c>
      <c r="H15" s="3">
        <v>4948225</v>
      </c>
      <c r="I15" s="14" t="s">
        <v>2862</v>
      </c>
      <c r="J15" s="14" t="s">
        <v>2862</v>
      </c>
      <c r="K15" s="3">
        <v>17</v>
      </c>
      <c r="L15" s="3">
        <v>27</v>
      </c>
      <c r="M15" s="3">
        <v>1</v>
      </c>
      <c r="N15" s="3">
        <v>4</v>
      </c>
      <c r="O15" s="3">
        <v>6</v>
      </c>
      <c r="P15" s="3">
        <v>15.5</v>
      </c>
      <c r="Q15" s="3" t="s">
        <v>94</v>
      </c>
      <c r="R15" s="3" t="s">
        <v>95</v>
      </c>
      <c r="S15" s="3">
        <v>0.80300000000000005</v>
      </c>
      <c r="T15" s="3">
        <v>0.497</v>
      </c>
      <c r="U15" s="3">
        <v>0.30599999999999999</v>
      </c>
      <c r="V15" s="3">
        <v>2.6262327517399998E-4</v>
      </c>
      <c r="W15" s="3">
        <v>1.24869934611034E-2</v>
      </c>
      <c r="X15" s="3" t="s">
        <v>8</v>
      </c>
      <c r="AA15" s="3" t="s">
        <v>1931</v>
      </c>
      <c r="AB15" s="3" t="s">
        <v>1920</v>
      </c>
    </row>
    <row r="16" spans="1:28">
      <c r="A16" s="3" t="s">
        <v>286</v>
      </c>
      <c r="B16" s="3" t="s">
        <v>287</v>
      </c>
      <c r="C16" s="3" t="s">
        <v>28</v>
      </c>
      <c r="D16" s="3" t="s">
        <v>183</v>
      </c>
      <c r="E16" s="3">
        <v>75198124</v>
      </c>
      <c r="F16" s="3">
        <v>75197643</v>
      </c>
      <c r="G16" s="3">
        <v>75198376</v>
      </c>
      <c r="H16" s="3">
        <v>75198264</v>
      </c>
      <c r="I16" s="14" t="s">
        <v>2862</v>
      </c>
      <c r="J16" s="14" t="s">
        <v>2862</v>
      </c>
      <c r="K16" s="3">
        <v>11</v>
      </c>
      <c r="L16" s="3">
        <v>6</v>
      </c>
      <c r="M16" s="3">
        <v>2</v>
      </c>
      <c r="N16" s="3">
        <v>9</v>
      </c>
      <c r="O16" s="3">
        <v>4.3333333333333304</v>
      </c>
      <c r="P16" s="3">
        <v>7.5</v>
      </c>
      <c r="Q16" s="3" t="s">
        <v>288</v>
      </c>
      <c r="R16" s="3" t="s">
        <v>289</v>
      </c>
      <c r="S16" s="3">
        <v>0.69799999999999995</v>
      </c>
      <c r="T16" s="3">
        <v>0.23699999999999999</v>
      </c>
      <c r="U16" s="3">
        <v>0.46100000000000002</v>
      </c>
      <c r="V16" s="3">
        <v>2.5516110274500001E-4</v>
      </c>
      <c r="W16" s="3">
        <v>1.23893054383915E-2</v>
      </c>
      <c r="X16" s="3" t="s">
        <v>8</v>
      </c>
      <c r="AA16" s="3" t="s">
        <v>1932</v>
      </c>
      <c r="AB16" s="3" t="s">
        <v>1920</v>
      </c>
    </row>
    <row r="17" spans="1:28">
      <c r="A17" s="3" t="s">
        <v>211</v>
      </c>
      <c r="B17" s="3" t="s">
        <v>212</v>
      </c>
      <c r="C17" s="3" t="s">
        <v>25</v>
      </c>
      <c r="D17" s="3" t="s">
        <v>213</v>
      </c>
      <c r="E17" s="3">
        <v>181361071</v>
      </c>
      <c r="F17" s="3">
        <v>181361000</v>
      </c>
      <c r="G17" s="3">
        <v>181361472</v>
      </c>
      <c r="H17" s="3">
        <v>181361390</v>
      </c>
      <c r="I17" s="14" t="s">
        <v>2862</v>
      </c>
      <c r="J17" s="14" t="s">
        <v>2862</v>
      </c>
      <c r="K17" s="3">
        <v>26</v>
      </c>
      <c r="L17" s="3">
        <v>20</v>
      </c>
      <c r="M17" s="3">
        <v>2</v>
      </c>
      <c r="N17" s="3">
        <v>5</v>
      </c>
      <c r="O17" s="3">
        <v>9.3333333333333304</v>
      </c>
      <c r="P17" s="3">
        <v>12.5</v>
      </c>
      <c r="Q17" s="3" t="s">
        <v>214</v>
      </c>
      <c r="R17" s="3" t="s">
        <v>215</v>
      </c>
      <c r="S17" s="3">
        <v>0.77200000000000002</v>
      </c>
      <c r="T17" s="3">
        <v>0.435</v>
      </c>
      <c r="U17" s="3">
        <v>0.33700000000000002</v>
      </c>
      <c r="V17" s="3">
        <v>1.52487882754E-3</v>
      </c>
      <c r="W17" s="3">
        <v>3.7673476915694101E-2</v>
      </c>
      <c r="X17" s="3" t="s">
        <v>8</v>
      </c>
      <c r="AA17" s="3" t="s">
        <v>1933</v>
      </c>
      <c r="AB17" s="3" t="s">
        <v>1918</v>
      </c>
    </row>
    <row r="18" spans="1:28">
      <c r="A18" s="3" t="s">
        <v>680</v>
      </c>
      <c r="B18" s="3" t="s">
        <v>681</v>
      </c>
      <c r="C18" s="3" t="s">
        <v>25</v>
      </c>
      <c r="D18" s="3" t="s">
        <v>151</v>
      </c>
      <c r="E18" s="3">
        <v>103338755</v>
      </c>
      <c r="F18" s="3">
        <v>103338687</v>
      </c>
      <c r="G18" s="3">
        <v>103339108</v>
      </c>
      <c r="H18" s="3">
        <v>103339024</v>
      </c>
      <c r="I18" s="14" t="s">
        <v>2862</v>
      </c>
      <c r="J18" s="14" t="s">
        <v>2862</v>
      </c>
      <c r="K18" s="3">
        <v>5</v>
      </c>
      <c r="L18" s="3">
        <v>1</v>
      </c>
      <c r="M18" s="3">
        <v>1</v>
      </c>
      <c r="N18" s="3">
        <v>5</v>
      </c>
      <c r="O18" s="3">
        <v>2</v>
      </c>
      <c r="P18" s="3">
        <v>3</v>
      </c>
      <c r="Q18" s="3" t="s">
        <v>682</v>
      </c>
      <c r="R18" s="3" t="s">
        <v>683</v>
      </c>
      <c r="S18" s="3">
        <v>0.72633333333333305</v>
      </c>
      <c r="T18" s="3">
        <v>3.4000000000000002E-2</v>
      </c>
      <c r="U18" s="3">
        <v>0.69199999999999995</v>
      </c>
      <c r="V18" s="15">
        <v>8.24389789126E-5</v>
      </c>
      <c r="W18" s="3">
        <v>6.2953402078712696E-3</v>
      </c>
      <c r="X18" s="3" t="s">
        <v>8</v>
      </c>
      <c r="AA18" s="3" t="s">
        <v>1934</v>
      </c>
      <c r="AB18" s="3" t="s">
        <v>1918</v>
      </c>
    </row>
    <row r="19" spans="1:28">
      <c r="A19" s="3" t="s">
        <v>527</v>
      </c>
      <c r="B19" s="3" t="s">
        <v>528</v>
      </c>
      <c r="C19" s="3" t="s">
        <v>28</v>
      </c>
      <c r="D19" s="3" t="s">
        <v>156</v>
      </c>
      <c r="E19" s="3">
        <v>88632912</v>
      </c>
      <c r="F19" s="3">
        <v>88632275</v>
      </c>
      <c r="G19" s="3">
        <v>88632339</v>
      </c>
      <c r="H19" s="3">
        <v>88632275</v>
      </c>
      <c r="I19" s="3">
        <v>88632333</v>
      </c>
      <c r="J19" s="3">
        <v>88633042</v>
      </c>
      <c r="K19" s="3">
        <v>17</v>
      </c>
      <c r="L19" s="3">
        <v>19</v>
      </c>
      <c r="M19" s="3">
        <v>2</v>
      </c>
      <c r="N19" s="3">
        <v>9</v>
      </c>
      <c r="O19" s="3">
        <v>6.3333333333333304</v>
      </c>
      <c r="P19" s="3">
        <v>14</v>
      </c>
      <c r="Q19" s="3" t="s">
        <v>699</v>
      </c>
      <c r="R19" s="3" t="s">
        <v>1632</v>
      </c>
      <c r="S19" s="3">
        <v>0.91166666666666696</v>
      </c>
      <c r="T19" s="3">
        <v>0.65749999999999997</v>
      </c>
      <c r="U19" s="3">
        <v>0.254</v>
      </c>
      <c r="V19" s="3">
        <v>4.9108836178800004E-4</v>
      </c>
      <c r="W19" s="3">
        <v>2.6412013197032898E-2</v>
      </c>
      <c r="X19" s="3" t="s">
        <v>10</v>
      </c>
      <c r="AA19" s="3" t="s">
        <v>1935</v>
      </c>
      <c r="AB19" s="3" t="s">
        <v>1920</v>
      </c>
    </row>
    <row r="20" spans="1:28">
      <c r="A20" s="3" t="s">
        <v>602</v>
      </c>
      <c r="B20" s="3" t="s">
        <v>603</v>
      </c>
      <c r="C20" s="3" t="s">
        <v>28</v>
      </c>
      <c r="D20" s="3" t="s">
        <v>200</v>
      </c>
      <c r="E20" s="3">
        <v>52002462</v>
      </c>
      <c r="F20" s="3">
        <v>52003653</v>
      </c>
      <c r="G20" s="3">
        <v>52003758</v>
      </c>
      <c r="H20" s="3">
        <v>52003972</v>
      </c>
      <c r="I20" s="3">
        <v>52004116</v>
      </c>
      <c r="J20" s="3">
        <v>52004611</v>
      </c>
      <c r="K20" s="3">
        <v>7</v>
      </c>
      <c r="L20" s="3">
        <v>5</v>
      </c>
      <c r="M20" s="3">
        <v>12</v>
      </c>
      <c r="N20" s="3">
        <v>1</v>
      </c>
      <c r="O20" s="3">
        <v>6.3333333333333304</v>
      </c>
      <c r="P20" s="3">
        <v>3</v>
      </c>
      <c r="Q20" s="3" t="s">
        <v>1475</v>
      </c>
      <c r="R20" s="3" t="s">
        <v>694</v>
      </c>
      <c r="S20" s="3">
        <v>0.41099999999999998</v>
      </c>
      <c r="T20" s="3">
        <v>0.89249999999999996</v>
      </c>
      <c r="U20" s="3">
        <v>-0.48199999999999998</v>
      </c>
      <c r="V20" s="3">
        <v>2.3734111910400001E-4</v>
      </c>
      <c r="W20" s="3">
        <v>1.0949336961331199E-2</v>
      </c>
      <c r="X20" s="3" t="s">
        <v>9</v>
      </c>
      <c r="AA20" s="3" t="s">
        <v>1936</v>
      </c>
      <c r="AB20" s="3" t="s">
        <v>1918</v>
      </c>
    </row>
    <row r="21" spans="1:28">
      <c r="A21" s="3" t="s">
        <v>1571</v>
      </c>
      <c r="B21" s="3" t="s">
        <v>1572</v>
      </c>
      <c r="C21" s="3" t="s">
        <v>28</v>
      </c>
      <c r="D21" s="3" t="s">
        <v>163</v>
      </c>
      <c r="E21" s="3">
        <v>106086088</v>
      </c>
      <c r="F21" s="3">
        <v>106088334</v>
      </c>
      <c r="G21" s="3">
        <v>106088517</v>
      </c>
      <c r="H21" s="3">
        <v>106088337</v>
      </c>
      <c r="I21" s="3">
        <v>106088517</v>
      </c>
      <c r="J21" s="3">
        <v>106086814</v>
      </c>
      <c r="K21" s="3">
        <v>4</v>
      </c>
      <c r="L21" s="3">
        <v>5</v>
      </c>
      <c r="M21" s="3">
        <v>14</v>
      </c>
      <c r="N21" s="3">
        <v>1</v>
      </c>
      <c r="O21" s="3">
        <v>6</v>
      </c>
      <c r="P21" s="3">
        <v>3</v>
      </c>
      <c r="Q21" s="3" t="s">
        <v>1573</v>
      </c>
      <c r="R21" s="3" t="s">
        <v>745</v>
      </c>
      <c r="S21" s="3">
        <v>0.203666666666667</v>
      </c>
      <c r="T21" s="3">
        <v>0.89700000000000002</v>
      </c>
      <c r="U21" s="3">
        <v>-0.69299999999999995</v>
      </c>
      <c r="V21" s="15">
        <v>2.0411574422300001E-5</v>
      </c>
      <c r="W21" s="3">
        <v>2.5310352283652001E-3</v>
      </c>
      <c r="X21" s="3" t="s">
        <v>11</v>
      </c>
      <c r="AA21" s="3" t="s">
        <v>1937</v>
      </c>
      <c r="AB21" s="3" t="s">
        <v>1918</v>
      </c>
    </row>
    <row r="22" spans="1:28">
      <c r="A22" s="3" t="s">
        <v>1229</v>
      </c>
      <c r="B22" s="3" t="s">
        <v>1230</v>
      </c>
      <c r="C22" s="3" t="s">
        <v>25</v>
      </c>
      <c r="D22" s="3" t="s">
        <v>151</v>
      </c>
      <c r="E22" s="3">
        <v>60407293</v>
      </c>
      <c r="F22" s="3">
        <v>60405775</v>
      </c>
      <c r="G22" s="3">
        <v>60405877</v>
      </c>
      <c r="H22" s="3">
        <v>60405775</v>
      </c>
      <c r="I22" s="3">
        <v>60405856</v>
      </c>
      <c r="J22" s="3">
        <v>60407391</v>
      </c>
      <c r="K22" s="3">
        <v>1</v>
      </c>
      <c r="L22" s="3">
        <v>7</v>
      </c>
      <c r="M22" s="3">
        <v>10</v>
      </c>
      <c r="N22" s="3">
        <v>10</v>
      </c>
      <c r="O22" s="3">
        <v>3.6666666666666701</v>
      </c>
      <c r="P22" s="3">
        <v>8.5</v>
      </c>
      <c r="Q22" s="3" t="s">
        <v>1559</v>
      </c>
      <c r="R22" s="3" t="s">
        <v>1560</v>
      </c>
      <c r="S22" s="3">
        <v>6.9000000000000006E-2</v>
      </c>
      <c r="T22" s="3">
        <v>0.30099999999999999</v>
      </c>
      <c r="U22" s="3">
        <v>-0.23200000000000001</v>
      </c>
      <c r="V22" s="15">
        <v>7.6059373143600001E-5</v>
      </c>
      <c r="W22" s="3">
        <v>6.9710068950743003E-3</v>
      </c>
      <c r="X22" s="3" t="s">
        <v>11</v>
      </c>
      <c r="AA22" s="3" t="s">
        <v>1938</v>
      </c>
      <c r="AB22" s="3" t="s">
        <v>1918</v>
      </c>
    </row>
    <row r="23" spans="1:28">
      <c r="A23" s="3" t="s">
        <v>467</v>
      </c>
      <c r="B23" s="3" t="s">
        <v>468</v>
      </c>
      <c r="C23" s="3" t="s">
        <v>25</v>
      </c>
      <c r="D23" s="3" t="s">
        <v>163</v>
      </c>
      <c r="E23" s="3">
        <v>6082775</v>
      </c>
      <c r="F23" s="3">
        <v>6081218</v>
      </c>
      <c r="G23" s="3">
        <v>6083419</v>
      </c>
      <c r="H23" s="3">
        <v>6083138</v>
      </c>
      <c r="I23" s="14" t="s">
        <v>2862</v>
      </c>
      <c r="J23" s="14" t="s">
        <v>2862</v>
      </c>
      <c r="K23" s="3">
        <v>8</v>
      </c>
      <c r="L23" s="3">
        <v>1</v>
      </c>
      <c r="M23" s="3">
        <v>0</v>
      </c>
      <c r="N23" s="3">
        <v>2</v>
      </c>
      <c r="O23" s="3">
        <v>2.6666666666666701</v>
      </c>
      <c r="P23" s="3">
        <v>1.5</v>
      </c>
      <c r="Q23" s="3" t="s">
        <v>29</v>
      </c>
      <c r="R23" s="3" t="s">
        <v>182</v>
      </c>
      <c r="S23" s="3">
        <v>1</v>
      </c>
      <c r="T23" s="3">
        <v>0.5</v>
      </c>
      <c r="U23" s="3">
        <v>0.5</v>
      </c>
      <c r="V23" s="15">
        <v>5.0713764255800003E-5</v>
      </c>
      <c r="W23" s="3">
        <v>4.4068512387798603E-3</v>
      </c>
      <c r="X23" s="3" t="s">
        <v>8</v>
      </c>
      <c r="AA23" s="3" t="s">
        <v>1939</v>
      </c>
      <c r="AB23" s="3" t="s">
        <v>1920</v>
      </c>
    </row>
    <row r="24" spans="1:28">
      <c r="A24" s="3" t="s">
        <v>1429</v>
      </c>
      <c r="B24" s="3" t="s">
        <v>1430</v>
      </c>
      <c r="C24" s="3" t="s">
        <v>25</v>
      </c>
      <c r="D24" s="3" t="s">
        <v>166</v>
      </c>
      <c r="E24" s="3">
        <v>131476552</v>
      </c>
      <c r="F24" s="3">
        <v>131474922</v>
      </c>
      <c r="G24" s="3">
        <v>131475176</v>
      </c>
      <c r="H24" s="3">
        <v>131474922</v>
      </c>
      <c r="I24" s="3">
        <v>131475173</v>
      </c>
      <c r="J24" s="3">
        <v>131477023</v>
      </c>
      <c r="K24" s="3">
        <v>10</v>
      </c>
      <c r="L24" s="3">
        <v>4</v>
      </c>
      <c r="M24" s="3">
        <v>0</v>
      </c>
      <c r="N24" s="3">
        <v>7</v>
      </c>
      <c r="O24" s="3">
        <v>3.3333333333333299</v>
      </c>
      <c r="P24" s="3">
        <v>5.5</v>
      </c>
      <c r="Q24" s="3" t="s">
        <v>29</v>
      </c>
      <c r="R24" s="3" t="s">
        <v>1488</v>
      </c>
      <c r="S24" s="3">
        <v>1</v>
      </c>
      <c r="T24" s="3">
        <v>0.245</v>
      </c>
      <c r="U24" s="3">
        <v>0.755</v>
      </c>
      <c r="V24" s="15">
        <v>1.2589075337700001E-8</v>
      </c>
      <c r="W24" s="15">
        <v>8.8459236039571994E-6</v>
      </c>
      <c r="X24" s="3" t="s">
        <v>11</v>
      </c>
      <c r="AA24" s="3" t="s">
        <v>1940</v>
      </c>
      <c r="AB24" s="3" t="s">
        <v>1920</v>
      </c>
    </row>
    <row r="25" spans="1:28">
      <c r="A25" s="3" t="s">
        <v>208</v>
      </c>
      <c r="B25" s="3" t="s">
        <v>209</v>
      </c>
      <c r="C25" s="3" t="s">
        <v>25</v>
      </c>
      <c r="D25" s="3" t="s">
        <v>177</v>
      </c>
      <c r="E25" s="3">
        <v>128274703</v>
      </c>
      <c r="F25" s="3">
        <v>128274632</v>
      </c>
      <c r="G25" s="3">
        <v>128276143</v>
      </c>
      <c r="H25" s="3">
        <v>128276085</v>
      </c>
      <c r="I25" s="14" t="s">
        <v>2862</v>
      </c>
      <c r="J25" s="14" t="s">
        <v>2862</v>
      </c>
      <c r="K25" s="3">
        <v>45</v>
      </c>
      <c r="L25" s="3">
        <v>63</v>
      </c>
      <c r="M25" s="3">
        <v>9</v>
      </c>
      <c r="N25" s="3">
        <v>0</v>
      </c>
      <c r="O25" s="3">
        <v>18</v>
      </c>
      <c r="P25" s="3">
        <v>31.5</v>
      </c>
      <c r="Q25" s="3" t="s">
        <v>210</v>
      </c>
      <c r="R25" s="3" t="s">
        <v>27</v>
      </c>
      <c r="S25" s="3">
        <v>0.21466666666666701</v>
      </c>
      <c r="T25" s="3">
        <v>1</v>
      </c>
      <c r="U25" s="3">
        <v>-0.78500000000000003</v>
      </c>
      <c r="V25" s="15">
        <v>2.02011518624E-10</v>
      </c>
      <c r="W25" s="15">
        <v>1.6968967564416E-7</v>
      </c>
      <c r="X25" s="3" t="s">
        <v>8</v>
      </c>
      <c r="AA25" s="3" t="s">
        <v>1941</v>
      </c>
      <c r="AB25" s="3" t="s">
        <v>1920</v>
      </c>
    </row>
    <row r="26" spans="1:28">
      <c r="A26" s="3" t="s">
        <v>1259</v>
      </c>
      <c r="B26" s="3" t="s">
        <v>1260</v>
      </c>
      <c r="C26" s="3" t="s">
        <v>28</v>
      </c>
      <c r="D26" s="3" t="s">
        <v>46</v>
      </c>
      <c r="E26" s="3">
        <v>32414290</v>
      </c>
      <c r="F26" s="3">
        <v>32414944</v>
      </c>
      <c r="G26" s="3">
        <v>32415037</v>
      </c>
      <c r="H26" s="3">
        <v>32419842</v>
      </c>
      <c r="I26" s="14" t="s">
        <v>2862</v>
      </c>
      <c r="J26" s="14" t="s">
        <v>2862</v>
      </c>
      <c r="K26" s="3">
        <v>6</v>
      </c>
      <c r="L26" s="3">
        <v>0</v>
      </c>
      <c r="M26" s="3">
        <v>1</v>
      </c>
      <c r="N26" s="3">
        <v>4</v>
      </c>
      <c r="O26" s="3">
        <v>2.3333333333333299</v>
      </c>
      <c r="P26" s="3">
        <v>2</v>
      </c>
      <c r="Q26" s="3" t="s">
        <v>1261</v>
      </c>
      <c r="R26" s="3" t="s">
        <v>37</v>
      </c>
      <c r="S26" s="3">
        <v>0.76966666666666705</v>
      </c>
      <c r="T26" s="3">
        <v>0</v>
      </c>
      <c r="U26" s="3">
        <v>0.77</v>
      </c>
      <c r="V26" s="15">
        <v>2.0058294669699999E-7</v>
      </c>
      <c r="W26" s="15">
        <v>9.7811217914298696E-5</v>
      </c>
      <c r="X26" s="3" t="s">
        <v>7</v>
      </c>
      <c r="AA26" s="3" t="s">
        <v>1942</v>
      </c>
      <c r="AB26" s="3" t="s">
        <v>1920</v>
      </c>
    </row>
    <row r="27" spans="1:28">
      <c r="A27" s="3" t="s">
        <v>996</v>
      </c>
      <c r="B27" s="3" t="s">
        <v>997</v>
      </c>
      <c r="C27" s="3" t="s">
        <v>25</v>
      </c>
      <c r="D27" s="3" t="s">
        <v>151</v>
      </c>
      <c r="E27" s="3">
        <v>107043825</v>
      </c>
      <c r="F27" s="3">
        <v>107044491</v>
      </c>
      <c r="G27" s="3">
        <v>107044665</v>
      </c>
      <c r="H27" s="3">
        <v>107046999</v>
      </c>
      <c r="I27" s="14" t="s">
        <v>2862</v>
      </c>
      <c r="J27" s="14" t="s">
        <v>2862</v>
      </c>
      <c r="K27" s="3">
        <v>73</v>
      </c>
      <c r="L27" s="3">
        <v>141</v>
      </c>
      <c r="M27" s="3">
        <v>34</v>
      </c>
      <c r="N27" s="3">
        <v>14</v>
      </c>
      <c r="O27" s="3">
        <v>35.6666666666667</v>
      </c>
      <c r="P27" s="3">
        <v>77.5</v>
      </c>
      <c r="Q27" s="3" t="s">
        <v>998</v>
      </c>
      <c r="R27" s="3" t="s">
        <v>999</v>
      </c>
      <c r="S27" s="3">
        <v>0.39100000000000001</v>
      </c>
      <c r="T27" s="3">
        <v>0.74650000000000005</v>
      </c>
      <c r="U27" s="3">
        <v>-0.35499999999999998</v>
      </c>
      <c r="V27" s="15">
        <v>1.95441197519E-5</v>
      </c>
      <c r="W27" s="3">
        <v>4.5942316849350096E-3</v>
      </c>
      <c r="X27" s="3" t="s">
        <v>7</v>
      </c>
      <c r="AA27" s="3" t="s">
        <v>1943</v>
      </c>
      <c r="AB27" s="3" t="s">
        <v>1920</v>
      </c>
    </row>
    <row r="28" spans="1:28">
      <c r="A28" s="3" t="s">
        <v>996</v>
      </c>
      <c r="B28" s="3" t="s">
        <v>997</v>
      </c>
      <c r="C28" s="3" t="s">
        <v>25</v>
      </c>
      <c r="D28" s="3" t="s">
        <v>151</v>
      </c>
      <c r="E28" s="3">
        <v>107086897</v>
      </c>
      <c r="F28" s="3">
        <v>107095001</v>
      </c>
      <c r="G28" s="3">
        <v>107095190</v>
      </c>
      <c r="H28" s="3">
        <v>107095715</v>
      </c>
      <c r="I28" s="14" t="s">
        <v>2862</v>
      </c>
      <c r="J28" s="14" t="s">
        <v>2862</v>
      </c>
      <c r="K28" s="3">
        <v>34</v>
      </c>
      <c r="L28" s="3">
        <v>49</v>
      </c>
      <c r="M28" s="3">
        <v>1</v>
      </c>
      <c r="N28" s="3">
        <v>7</v>
      </c>
      <c r="O28" s="3">
        <v>11.6666666666667</v>
      </c>
      <c r="P28" s="3">
        <v>28</v>
      </c>
      <c r="Q28" s="3" t="s">
        <v>1000</v>
      </c>
      <c r="R28" s="3" t="s">
        <v>1001</v>
      </c>
      <c r="S28" s="3">
        <v>0.90633333333333299</v>
      </c>
      <c r="T28" s="3">
        <v>0.62250000000000005</v>
      </c>
      <c r="U28" s="3">
        <v>0.28399999999999997</v>
      </c>
      <c r="V28" s="3">
        <v>1.04474063187E-4</v>
      </c>
      <c r="W28" s="3">
        <v>1.3895050403871E-2</v>
      </c>
      <c r="X28" s="3" t="s">
        <v>7</v>
      </c>
      <c r="AA28" s="3" t="s">
        <v>1944</v>
      </c>
      <c r="AB28" s="3" t="s">
        <v>1920</v>
      </c>
    </row>
    <row r="29" spans="1:28">
      <c r="A29" s="3" t="s">
        <v>185</v>
      </c>
      <c r="B29" s="3" t="s">
        <v>186</v>
      </c>
      <c r="C29" s="3" t="s">
        <v>28</v>
      </c>
      <c r="D29" s="3" t="s">
        <v>166</v>
      </c>
      <c r="E29" s="3">
        <v>140710292</v>
      </c>
      <c r="F29" s="3">
        <v>140710137</v>
      </c>
      <c r="G29" s="3">
        <v>140711653</v>
      </c>
      <c r="H29" s="3">
        <v>140711505</v>
      </c>
      <c r="I29" s="14" t="s">
        <v>2862</v>
      </c>
      <c r="J29" s="14" t="s">
        <v>2862</v>
      </c>
      <c r="K29" s="3">
        <v>26</v>
      </c>
      <c r="L29" s="3">
        <v>32</v>
      </c>
      <c r="M29" s="3">
        <v>1</v>
      </c>
      <c r="N29" s="3">
        <v>3</v>
      </c>
      <c r="O29" s="3">
        <v>9</v>
      </c>
      <c r="P29" s="3">
        <v>17.5</v>
      </c>
      <c r="Q29" s="3" t="s">
        <v>187</v>
      </c>
      <c r="R29" s="3" t="s">
        <v>188</v>
      </c>
      <c r="S29" s="3">
        <v>0.789333333333333</v>
      </c>
      <c r="T29" s="3">
        <v>0.4</v>
      </c>
      <c r="U29" s="3">
        <v>0.38900000000000001</v>
      </c>
      <c r="V29" s="3">
        <v>2.5565233444300003E-4</v>
      </c>
      <c r="W29" s="3">
        <v>1.23893054383915E-2</v>
      </c>
      <c r="X29" s="3" t="s">
        <v>8</v>
      </c>
      <c r="AA29" s="3" t="s">
        <v>1945</v>
      </c>
      <c r="AB29" s="3" t="s">
        <v>1918</v>
      </c>
    </row>
    <row r="30" spans="1:28">
      <c r="A30" s="3" t="s">
        <v>645</v>
      </c>
      <c r="B30" s="3" t="s">
        <v>646</v>
      </c>
      <c r="C30" s="3" t="s">
        <v>25</v>
      </c>
      <c r="D30" s="3" t="s">
        <v>49</v>
      </c>
      <c r="E30" s="3">
        <v>32229416</v>
      </c>
      <c r="F30" s="3">
        <v>32252996</v>
      </c>
      <c r="G30" s="3">
        <v>32253200</v>
      </c>
      <c r="H30" s="3">
        <v>32253040</v>
      </c>
      <c r="I30" s="3">
        <v>32253200</v>
      </c>
      <c r="J30" s="3">
        <v>32229735</v>
      </c>
      <c r="K30" s="3">
        <v>7</v>
      </c>
      <c r="L30" s="3">
        <v>1</v>
      </c>
      <c r="M30" s="3">
        <v>10</v>
      </c>
      <c r="N30" s="3">
        <v>21</v>
      </c>
      <c r="O30" s="3">
        <v>5.6666666666666696</v>
      </c>
      <c r="P30" s="3">
        <v>11</v>
      </c>
      <c r="Q30" s="3" t="s">
        <v>1644</v>
      </c>
      <c r="R30" s="3" t="s">
        <v>774</v>
      </c>
      <c r="S30" s="3">
        <v>0.30333333333333301</v>
      </c>
      <c r="T30" s="3">
        <v>6.8000000000000005E-2</v>
      </c>
      <c r="U30" s="3">
        <v>0.23499999999999999</v>
      </c>
      <c r="V30" s="3">
        <v>9.5784655022099999E-4</v>
      </c>
      <c r="W30" s="3">
        <v>4.0310339589014602E-2</v>
      </c>
      <c r="X30" s="3" t="s">
        <v>10</v>
      </c>
      <c r="AA30" s="3" t="s">
        <v>1946</v>
      </c>
      <c r="AB30" s="3" t="s">
        <v>1918</v>
      </c>
    </row>
    <row r="31" spans="1:28">
      <c r="A31" s="3" t="s">
        <v>1215</v>
      </c>
      <c r="B31" s="3" t="s">
        <v>1216</v>
      </c>
      <c r="C31" s="3" t="s">
        <v>25</v>
      </c>
      <c r="D31" s="3" t="s">
        <v>147</v>
      </c>
      <c r="E31" s="3">
        <v>88337080</v>
      </c>
      <c r="F31" s="3">
        <v>88334104</v>
      </c>
      <c r="G31" s="3">
        <v>88334219</v>
      </c>
      <c r="H31" s="3">
        <v>88334104</v>
      </c>
      <c r="I31" s="3">
        <v>88334216</v>
      </c>
      <c r="J31" s="3">
        <v>88337137</v>
      </c>
      <c r="K31" s="3">
        <v>10</v>
      </c>
      <c r="L31" s="3">
        <v>1</v>
      </c>
      <c r="M31" s="3">
        <v>40</v>
      </c>
      <c r="N31" s="3">
        <v>45</v>
      </c>
      <c r="O31" s="3">
        <v>16.6666666666667</v>
      </c>
      <c r="P31" s="3">
        <v>23</v>
      </c>
      <c r="Q31" s="3" t="s">
        <v>1558</v>
      </c>
      <c r="R31" s="3" t="s">
        <v>1013</v>
      </c>
      <c r="S31" s="3">
        <v>0.22566666666666699</v>
      </c>
      <c r="T31" s="3">
        <v>1.55E-2</v>
      </c>
      <c r="U31" s="3">
        <v>0.21</v>
      </c>
      <c r="V31" s="3">
        <v>3.19426710971E-4</v>
      </c>
      <c r="W31" s="3">
        <v>1.9804456080201999E-2</v>
      </c>
      <c r="X31" s="3" t="s">
        <v>11</v>
      </c>
      <c r="AA31" s="3" t="s">
        <v>1947</v>
      </c>
      <c r="AB31" s="3" t="s">
        <v>1918</v>
      </c>
    </row>
    <row r="32" spans="1:28">
      <c r="A32" s="3" t="s">
        <v>658</v>
      </c>
      <c r="B32" s="3" t="s">
        <v>659</v>
      </c>
      <c r="C32" s="3" t="s">
        <v>28</v>
      </c>
      <c r="D32" s="3" t="s">
        <v>146</v>
      </c>
      <c r="E32" s="3">
        <v>73942054</v>
      </c>
      <c r="F32" s="3">
        <v>73941943</v>
      </c>
      <c r="G32" s="3">
        <v>73942806</v>
      </c>
      <c r="H32" s="3">
        <v>73942630</v>
      </c>
      <c r="I32" s="14" t="s">
        <v>2862</v>
      </c>
      <c r="J32" s="14" t="s">
        <v>2862</v>
      </c>
      <c r="K32" s="3">
        <v>25</v>
      </c>
      <c r="L32" s="3">
        <v>23</v>
      </c>
      <c r="M32" s="3">
        <v>0</v>
      </c>
      <c r="N32" s="3">
        <v>4</v>
      </c>
      <c r="O32" s="3">
        <v>8.3333333333333304</v>
      </c>
      <c r="P32" s="3">
        <v>13.5</v>
      </c>
      <c r="Q32" s="3" t="s">
        <v>29</v>
      </c>
      <c r="R32" s="3" t="s">
        <v>660</v>
      </c>
      <c r="S32" s="3">
        <v>1</v>
      </c>
      <c r="T32" s="3">
        <v>0.61199999999999999</v>
      </c>
      <c r="U32" s="3">
        <v>0.38800000000000001</v>
      </c>
      <c r="V32" s="3">
        <v>1.9876186575300001E-3</v>
      </c>
      <c r="W32" s="3">
        <v>4.5952284559409202E-2</v>
      </c>
      <c r="X32" s="3" t="s">
        <v>8</v>
      </c>
      <c r="AA32" s="3" t="s">
        <v>1948</v>
      </c>
      <c r="AB32" s="3" t="s">
        <v>1918</v>
      </c>
    </row>
    <row r="33" spans="1:28">
      <c r="A33" s="3" t="s">
        <v>815</v>
      </c>
      <c r="B33" s="3" t="s">
        <v>816</v>
      </c>
      <c r="C33" s="3" t="s">
        <v>28</v>
      </c>
      <c r="D33" s="3" t="s">
        <v>26</v>
      </c>
      <c r="E33" s="3">
        <v>45363886</v>
      </c>
      <c r="F33" s="3">
        <v>45406544</v>
      </c>
      <c r="G33" s="3">
        <v>45406586</v>
      </c>
      <c r="H33" s="3">
        <v>45456532</v>
      </c>
      <c r="I33" s="14" t="s">
        <v>2862</v>
      </c>
      <c r="J33" s="14" t="s">
        <v>2862</v>
      </c>
      <c r="K33" s="3">
        <v>5</v>
      </c>
      <c r="L33" s="3">
        <v>3</v>
      </c>
      <c r="M33" s="3">
        <v>1</v>
      </c>
      <c r="N33" s="3">
        <v>5</v>
      </c>
      <c r="O33" s="3">
        <v>2</v>
      </c>
      <c r="P33" s="3">
        <v>4</v>
      </c>
      <c r="Q33" s="3" t="s">
        <v>817</v>
      </c>
      <c r="R33" s="3" t="s">
        <v>818</v>
      </c>
      <c r="S33" s="3">
        <v>0.79700000000000004</v>
      </c>
      <c r="T33" s="3">
        <v>0.27100000000000002</v>
      </c>
      <c r="U33" s="3">
        <v>0.52600000000000002</v>
      </c>
      <c r="V33" s="15">
        <v>2.6539399980399998E-5</v>
      </c>
      <c r="W33" s="3">
        <v>5.8317446739539801E-3</v>
      </c>
      <c r="X33" s="3" t="s">
        <v>7</v>
      </c>
      <c r="AA33" s="3" t="s">
        <v>1949</v>
      </c>
      <c r="AB33" s="3" t="s">
        <v>1920</v>
      </c>
    </row>
    <row r="34" spans="1:28">
      <c r="A34" s="3" t="s">
        <v>815</v>
      </c>
      <c r="B34" s="3" t="s">
        <v>816</v>
      </c>
      <c r="C34" s="3" t="s">
        <v>28</v>
      </c>
      <c r="D34" s="3" t="s">
        <v>26</v>
      </c>
      <c r="E34" s="3">
        <v>45423240</v>
      </c>
      <c r="F34" s="3">
        <v>45456532</v>
      </c>
      <c r="G34" s="3">
        <v>45456610</v>
      </c>
      <c r="H34" s="3">
        <v>45471014</v>
      </c>
      <c r="I34" s="14" t="s">
        <v>2862</v>
      </c>
      <c r="J34" s="14" t="s">
        <v>2862</v>
      </c>
      <c r="K34" s="3">
        <v>38</v>
      </c>
      <c r="L34" s="3">
        <v>37</v>
      </c>
      <c r="M34" s="3">
        <v>7</v>
      </c>
      <c r="N34" s="3">
        <v>0</v>
      </c>
      <c r="O34" s="3">
        <v>15</v>
      </c>
      <c r="P34" s="3">
        <v>18.5</v>
      </c>
      <c r="Q34" s="3" t="s">
        <v>821</v>
      </c>
      <c r="R34" s="3" t="s">
        <v>27</v>
      </c>
      <c r="S34" s="3">
        <v>0.745</v>
      </c>
      <c r="T34" s="3">
        <v>1</v>
      </c>
      <c r="U34" s="3">
        <v>-0.255</v>
      </c>
      <c r="V34" s="15">
        <v>8.0441329249100001E-5</v>
      </c>
      <c r="W34" s="3">
        <v>1.2319711455301601E-2</v>
      </c>
      <c r="X34" s="3" t="s">
        <v>7</v>
      </c>
      <c r="AA34" s="3" t="s">
        <v>1950</v>
      </c>
      <c r="AB34" s="3" t="s">
        <v>1918</v>
      </c>
    </row>
    <row r="35" spans="1:28">
      <c r="A35" s="3" t="s">
        <v>815</v>
      </c>
      <c r="B35" s="3" t="s">
        <v>816</v>
      </c>
      <c r="C35" s="3" t="s">
        <v>28</v>
      </c>
      <c r="D35" s="3" t="s">
        <v>26</v>
      </c>
      <c r="E35" s="3">
        <v>45363886</v>
      </c>
      <c r="F35" s="3">
        <v>45423132</v>
      </c>
      <c r="G35" s="3">
        <v>45423240</v>
      </c>
      <c r="H35" s="3">
        <v>45456532</v>
      </c>
      <c r="I35" s="14" t="s">
        <v>2862</v>
      </c>
      <c r="J35" s="14" t="s">
        <v>2862</v>
      </c>
      <c r="K35" s="3">
        <v>21</v>
      </c>
      <c r="L35" s="3">
        <v>26</v>
      </c>
      <c r="M35" s="3">
        <v>1</v>
      </c>
      <c r="N35" s="3">
        <v>5</v>
      </c>
      <c r="O35" s="3">
        <v>7.3333333333333304</v>
      </c>
      <c r="P35" s="3">
        <v>15.5</v>
      </c>
      <c r="Q35" s="3" t="s">
        <v>819</v>
      </c>
      <c r="R35" s="3" t="s">
        <v>820</v>
      </c>
      <c r="S35" s="3">
        <v>0.90366666666666695</v>
      </c>
      <c r="T35" s="3">
        <v>0.6835</v>
      </c>
      <c r="U35" s="3">
        <v>0.22</v>
      </c>
      <c r="V35" s="3">
        <v>3.5844175070300001E-4</v>
      </c>
      <c r="W35" s="3">
        <v>3.4535152416872002E-2</v>
      </c>
      <c r="X35" s="3" t="s">
        <v>7</v>
      </c>
      <c r="AA35" s="3" t="s">
        <v>1951</v>
      </c>
      <c r="AB35" s="3" t="s">
        <v>1920</v>
      </c>
    </row>
    <row r="36" spans="1:28">
      <c r="A36" s="3" t="s">
        <v>662</v>
      </c>
      <c r="B36" s="3" t="s">
        <v>663</v>
      </c>
      <c r="C36" s="3" t="s">
        <v>28</v>
      </c>
      <c r="D36" s="3" t="s">
        <v>151</v>
      </c>
      <c r="E36" s="3">
        <v>73037268</v>
      </c>
      <c r="F36" s="3">
        <v>73037194</v>
      </c>
      <c r="G36" s="3">
        <v>73037625</v>
      </c>
      <c r="H36" s="3">
        <v>73037537</v>
      </c>
      <c r="I36" s="14" t="s">
        <v>2862</v>
      </c>
      <c r="J36" s="14" t="s">
        <v>2862</v>
      </c>
      <c r="K36" s="3">
        <v>4</v>
      </c>
      <c r="L36" s="3">
        <v>6</v>
      </c>
      <c r="M36" s="3">
        <v>1</v>
      </c>
      <c r="N36" s="3">
        <v>4</v>
      </c>
      <c r="O36" s="3">
        <v>1.6666666666666701</v>
      </c>
      <c r="P36" s="3">
        <v>5</v>
      </c>
      <c r="Q36" s="3" t="s">
        <v>664</v>
      </c>
      <c r="R36" s="3" t="s">
        <v>665</v>
      </c>
      <c r="S36" s="3">
        <v>0.76800000000000002</v>
      </c>
      <c r="T36" s="3">
        <v>0.22550000000000001</v>
      </c>
      <c r="U36" s="3">
        <v>0.54300000000000004</v>
      </c>
      <c r="V36" s="3">
        <v>1.14037962383E-3</v>
      </c>
      <c r="W36" s="3">
        <v>3.1930629467239999E-2</v>
      </c>
      <c r="X36" s="3" t="s">
        <v>8</v>
      </c>
      <c r="AA36" s="3" t="s">
        <v>1952</v>
      </c>
      <c r="AB36" s="3" t="s">
        <v>1918</v>
      </c>
    </row>
    <row r="37" spans="1:28">
      <c r="A37" s="3" t="s">
        <v>853</v>
      </c>
      <c r="B37" s="3" t="s">
        <v>854</v>
      </c>
      <c r="C37" s="3" t="s">
        <v>25</v>
      </c>
      <c r="D37" s="3" t="s">
        <v>166</v>
      </c>
      <c r="E37" s="3">
        <v>122737533</v>
      </c>
      <c r="F37" s="3">
        <v>122742099</v>
      </c>
      <c r="G37" s="3">
        <v>122742228</v>
      </c>
      <c r="H37" s="3">
        <v>122743869</v>
      </c>
      <c r="I37" s="14" t="s">
        <v>2862</v>
      </c>
      <c r="J37" s="14" t="s">
        <v>2862</v>
      </c>
      <c r="K37" s="3">
        <v>13</v>
      </c>
      <c r="L37" s="3">
        <v>12</v>
      </c>
      <c r="M37" s="3">
        <v>1</v>
      </c>
      <c r="N37" s="3">
        <v>5</v>
      </c>
      <c r="O37" s="3">
        <v>4.6666666666666696</v>
      </c>
      <c r="P37" s="3">
        <v>8.5</v>
      </c>
      <c r="Q37" s="3" t="s">
        <v>855</v>
      </c>
      <c r="R37" s="3" t="s">
        <v>804</v>
      </c>
      <c r="S37" s="3">
        <v>0.75633333333333297</v>
      </c>
      <c r="T37" s="3">
        <v>0.47399999999999998</v>
      </c>
      <c r="U37" s="3">
        <v>0.28199999999999997</v>
      </c>
      <c r="V37" s="3">
        <v>1.69450184745E-4</v>
      </c>
      <c r="W37" s="3">
        <v>1.9687384682786899E-2</v>
      </c>
      <c r="X37" s="3" t="s">
        <v>7</v>
      </c>
      <c r="AA37" s="3" t="s">
        <v>1953</v>
      </c>
      <c r="AB37" s="3" t="s">
        <v>1920</v>
      </c>
    </row>
    <row r="38" spans="1:28">
      <c r="A38" s="3" t="s">
        <v>670</v>
      </c>
      <c r="B38" s="3" t="s">
        <v>671</v>
      </c>
      <c r="C38" s="3" t="s">
        <v>25</v>
      </c>
      <c r="D38" s="3" t="s">
        <v>177</v>
      </c>
      <c r="E38" s="3">
        <v>29190027</v>
      </c>
      <c r="F38" s="3">
        <v>29189946</v>
      </c>
      <c r="G38" s="3">
        <v>29190789</v>
      </c>
      <c r="H38" s="3">
        <v>29190212</v>
      </c>
      <c r="I38" s="14" t="s">
        <v>2862</v>
      </c>
      <c r="J38" s="14" t="s">
        <v>2862</v>
      </c>
      <c r="K38" s="3">
        <v>4</v>
      </c>
      <c r="L38" s="3">
        <v>4</v>
      </c>
      <c r="M38" s="3">
        <v>0</v>
      </c>
      <c r="N38" s="3">
        <v>2</v>
      </c>
      <c r="O38" s="3">
        <v>1.3333333333333299</v>
      </c>
      <c r="P38" s="3">
        <v>3</v>
      </c>
      <c r="Q38" s="3" t="s">
        <v>29</v>
      </c>
      <c r="R38" s="3" t="s">
        <v>672</v>
      </c>
      <c r="S38" s="3">
        <v>1</v>
      </c>
      <c r="T38" s="3">
        <v>0.36599999999999999</v>
      </c>
      <c r="U38" s="3">
        <v>0.63400000000000001</v>
      </c>
      <c r="V38" s="3">
        <v>5.6283138588200004E-4</v>
      </c>
      <c r="W38" s="3">
        <v>1.8612748928049198E-2</v>
      </c>
      <c r="X38" s="3" t="s">
        <v>8</v>
      </c>
      <c r="AA38" s="3" t="s">
        <v>957</v>
      </c>
      <c r="AB38" s="3" t="s">
        <v>1918</v>
      </c>
    </row>
    <row r="39" spans="1:28">
      <c r="A39" s="3" t="s">
        <v>1269</v>
      </c>
      <c r="B39" s="3" t="s">
        <v>1270</v>
      </c>
      <c r="C39" s="3" t="s">
        <v>25</v>
      </c>
      <c r="D39" s="3" t="s">
        <v>151</v>
      </c>
      <c r="E39" s="3">
        <v>120866676</v>
      </c>
      <c r="F39" s="3">
        <v>120871047</v>
      </c>
      <c r="G39" s="3">
        <v>120871262</v>
      </c>
      <c r="H39" s="3">
        <v>120873585</v>
      </c>
      <c r="I39" s="14" t="s">
        <v>2862</v>
      </c>
      <c r="J39" s="14" t="s">
        <v>2862</v>
      </c>
      <c r="K39" s="3">
        <v>5</v>
      </c>
      <c r="L39" s="3">
        <v>4</v>
      </c>
      <c r="M39" s="3">
        <v>0</v>
      </c>
      <c r="N39" s="3">
        <v>4</v>
      </c>
      <c r="O39" s="3">
        <v>1.6666666666666701</v>
      </c>
      <c r="P39" s="3">
        <v>4</v>
      </c>
      <c r="Q39" s="3" t="s">
        <v>29</v>
      </c>
      <c r="R39" s="3" t="s">
        <v>1271</v>
      </c>
      <c r="S39" s="3">
        <v>1</v>
      </c>
      <c r="T39" s="3">
        <v>0.25800000000000001</v>
      </c>
      <c r="U39" s="3">
        <v>0.74199999999999999</v>
      </c>
      <c r="V39" s="15">
        <v>4.06903380101E-7</v>
      </c>
      <c r="W39" s="3">
        <v>1.78825189828735E-4</v>
      </c>
      <c r="X39" s="3" t="s">
        <v>7</v>
      </c>
      <c r="AA39" s="3" t="s">
        <v>1954</v>
      </c>
      <c r="AB39" s="3" t="s">
        <v>1918</v>
      </c>
    </row>
    <row r="40" spans="1:28">
      <c r="A40" s="3" t="s">
        <v>1046</v>
      </c>
      <c r="B40" s="3" t="s">
        <v>1047</v>
      </c>
      <c r="C40" s="3" t="s">
        <v>25</v>
      </c>
      <c r="D40" s="3" t="s">
        <v>177</v>
      </c>
      <c r="E40" s="3">
        <v>18893184</v>
      </c>
      <c r="F40" s="3">
        <v>18893766</v>
      </c>
      <c r="G40" s="3">
        <v>18893849</v>
      </c>
      <c r="H40" s="3">
        <v>18893778</v>
      </c>
      <c r="I40" s="3">
        <v>18893849</v>
      </c>
      <c r="J40" s="3">
        <v>18893348</v>
      </c>
      <c r="K40" s="3">
        <v>8</v>
      </c>
      <c r="L40" s="3">
        <v>7</v>
      </c>
      <c r="M40" s="3">
        <v>2</v>
      </c>
      <c r="N40" s="3">
        <v>7</v>
      </c>
      <c r="O40" s="3">
        <v>3.3333333333333299</v>
      </c>
      <c r="P40" s="3">
        <v>7</v>
      </c>
      <c r="Q40" s="3" t="s">
        <v>1614</v>
      </c>
      <c r="R40" s="3" t="s">
        <v>1615</v>
      </c>
      <c r="S40" s="3">
        <v>0.85466666666666702</v>
      </c>
      <c r="T40" s="3">
        <v>0.39350000000000002</v>
      </c>
      <c r="U40" s="3">
        <v>0.46100000000000002</v>
      </c>
      <c r="V40" s="3">
        <v>7.5071915267499998E-4</v>
      </c>
      <c r="W40" s="3">
        <v>3.82251923558194E-2</v>
      </c>
      <c r="X40" s="3" t="s">
        <v>10</v>
      </c>
      <c r="AA40" s="3" t="s">
        <v>1955</v>
      </c>
      <c r="AB40" s="3" t="s">
        <v>1918</v>
      </c>
    </row>
    <row r="41" spans="1:28">
      <c r="A41" s="3" t="s">
        <v>1307</v>
      </c>
      <c r="B41" s="3" t="s">
        <v>1308</v>
      </c>
      <c r="C41" s="3" t="s">
        <v>25</v>
      </c>
      <c r="D41" s="3" t="s">
        <v>146</v>
      </c>
      <c r="E41" s="3">
        <v>64196675</v>
      </c>
      <c r="F41" s="3">
        <v>64196979</v>
      </c>
      <c r="G41" s="3">
        <v>64197045</v>
      </c>
      <c r="H41" s="3">
        <v>64201331</v>
      </c>
      <c r="I41" s="14" t="s">
        <v>2862</v>
      </c>
      <c r="J41" s="14" t="s">
        <v>2862</v>
      </c>
      <c r="K41" s="3">
        <v>3</v>
      </c>
      <c r="L41" s="3">
        <v>3</v>
      </c>
      <c r="M41" s="3">
        <v>6</v>
      </c>
      <c r="N41" s="3">
        <v>0</v>
      </c>
      <c r="O41" s="3">
        <v>3</v>
      </c>
      <c r="P41" s="3">
        <v>1.5</v>
      </c>
      <c r="Q41" s="3" t="s">
        <v>1309</v>
      </c>
      <c r="R41" s="3" t="s">
        <v>27</v>
      </c>
      <c r="S41" s="3">
        <v>9.5000000000000001E-2</v>
      </c>
      <c r="T41" s="3">
        <v>1</v>
      </c>
      <c r="U41" s="3">
        <v>-0.90500000000000003</v>
      </c>
      <c r="V41" s="15">
        <v>1.43486933446E-9</v>
      </c>
      <c r="W41" s="15">
        <v>1.45036592327217E-6</v>
      </c>
      <c r="X41" s="3" t="s">
        <v>7</v>
      </c>
      <c r="AA41" s="3" t="s">
        <v>1956</v>
      </c>
      <c r="AB41" s="3" t="s">
        <v>1918</v>
      </c>
    </row>
    <row r="42" spans="1:28">
      <c r="A42" s="3" t="s">
        <v>501</v>
      </c>
      <c r="B42" s="3" t="s">
        <v>502</v>
      </c>
      <c r="C42" s="3" t="s">
        <v>25</v>
      </c>
      <c r="D42" s="3" t="s">
        <v>159</v>
      </c>
      <c r="E42" s="3">
        <v>87238384</v>
      </c>
      <c r="F42" s="3">
        <v>87238353</v>
      </c>
      <c r="G42" s="3">
        <v>87239933</v>
      </c>
      <c r="H42" s="3">
        <v>87239814</v>
      </c>
      <c r="I42" s="14" t="s">
        <v>2862</v>
      </c>
      <c r="J42" s="14" t="s">
        <v>2862</v>
      </c>
      <c r="K42" s="3">
        <v>41</v>
      </c>
      <c r="L42" s="3">
        <v>17</v>
      </c>
      <c r="M42" s="3">
        <v>1</v>
      </c>
      <c r="N42" s="3">
        <v>5</v>
      </c>
      <c r="O42" s="3">
        <v>14</v>
      </c>
      <c r="P42" s="3">
        <v>11</v>
      </c>
      <c r="Q42" s="3" t="s">
        <v>503</v>
      </c>
      <c r="R42" s="3" t="s">
        <v>504</v>
      </c>
      <c r="S42" s="3">
        <v>0.77766666666666695</v>
      </c>
      <c r="T42" s="3">
        <v>0.15</v>
      </c>
      <c r="U42" s="3">
        <v>0.628</v>
      </c>
      <c r="V42" s="15">
        <v>1.8656954539399998E-5</v>
      </c>
      <c r="W42" s="3">
        <v>2.0441532799690401E-3</v>
      </c>
      <c r="X42" s="3" t="s">
        <v>8</v>
      </c>
      <c r="AA42" s="3" t="s">
        <v>1957</v>
      </c>
      <c r="AB42" s="3" t="s">
        <v>1920</v>
      </c>
    </row>
    <row r="43" spans="1:28">
      <c r="A43" s="3" t="s">
        <v>334</v>
      </c>
      <c r="B43" s="3" t="s">
        <v>335</v>
      </c>
      <c r="C43" s="3" t="s">
        <v>25</v>
      </c>
      <c r="D43" s="3" t="s">
        <v>183</v>
      </c>
      <c r="E43" s="3">
        <v>176758517</v>
      </c>
      <c r="F43" s="3">
        <v>176761350</v>
      </c>
      <c r="G43" s="3">
        <v>176761500</v>
      </c>
      <c r="H43" s="3">
        <v>176769232</v>
      </c>
      <c r="I43" s="14" t="s">
        <v>2862</v>
      </c>
      <c r="J43" s="14" t="s">
        <v>2862</v>
      </c>
      <c r="K43" s="3">
        <v>15</v>
      </c>
      <c r="L43" s="3">
        <v>16</v>
      </c>
      <c r="M43" s="3">
        <v>0</v>
      </c>
      <c r="N43" s="3">
        <v>4</v>
      </c>
      <c r="O43" s="3">
        <v>5</v>
      </c>
      <c r="P43" s="3">
        <v>10</v>
      </c>
      <c r="Q43" s="3" t="s">
        <v>29</v>
      </c>
      <c r="R43" s="3" t="s">
        <v>1012</v>
      </c>
      <c r="S43" s="3">
        <v>1</v>
      </c>
      <c r="T43" s="3">
        <v>0.56899999999999995</v>
      </c>
      <c r="U43" s="3">
        <v>0.43099999999999999</v>
      </c>
      <c r="V43" s="15">
        <v>5.2096399982600003E-5</v>
      </c>
      <c r="W43" s="3">
        <v>9.7516742782244592E-3</v>
      </c>
      <c r="X43" s="3" t="s">
        <v>7</v>
      </c>
      <c r="AA43" s="3" t="s">
        <v>1958</v>
      </c>
      <c r="AB43" s="3" t="s">
        <v>1918</v>
      </c>
    </row>
    <row r="44" spans="1:28">
      <c r="A44" s="3" t="s">
        <v>557</v>
      </c>
      <c r="B44" s="3" t="s">
        <v>558</v>
      </c>
      <c r="C44" s="3" t="s">
        <v>28</v>
      </c>
      <c r="D44" s="3" t="s">
        <v>158</v>
      </c>
      <c r="E44" s="3">
        <v>77979771</v>
      </c>
      <c r="F44" s="3">
        <v>77979752</v>
      </c>
      <c r="G44" s="3">
        <v>77980547</v>
      </c>
      <c r="H44" s="3">
        <v>77980500</v>
      </c>
      <c r="I44" s="14" t="s">
        <v>2862</v>
      </c>
      <c r="J44" s="14" t="s">
        <v>2862</v>
      </c>
      <c r="K44" s="3">
        <v>9</v>
      </c>
      <c r="L44" s="3">
        <v>7</v>
      </c>
      <c r="M44" s="3">
        <v>3</v>
      </c>
      <c r="N44" s="3">
        <v>0</v>
      </c>
      <c r="O44" s="3">
        <v>4</v>
      </c>
      <c r="P44" s="3">
        <v>3.5</v>
      </c>
      <c r="Q44" s="3" t="s">
        <v>559</v>
      </c>
      <c r="R44" s="3" t="s">
        <v>27</v>
      </c>
      <c r="S44" s="3">
        <v>0.44866666666666699</v>
      </c>
      <c r="T44" s="3">
        <v>1</v>
      </c>
      <c r="U44" s="3">
        <v>-0.55100000000000005</v>
      </c>
      <c r="V44" s="3">
        <v>6.9170993277099997E-4</v>
      </c>
      <c r="W44" s="3">
        <v>2.1001313621480999E-2</v>
      </c>
      <c r="X44" s="3" t="s">
        <v>8</v>
      </c>
      <c r="AA44" s="12" t="s">
        <v>560</v>
      </c>
      <c r="AB44" s="12" t="s">
        <v>1920</v>
      </c>
    </row>
    <row r="45" spans="1:28">
      <c r="A45" s="3" t="s">
        <v>1188</v>
      </c>
      <c r="B45" s="3" t="s">
        <v>1189</v>
      </c>
      <c r="C45" s="3" t="s">
        <v>25</v>
      </c>
      <c r="D45" s="3" t="s">
        <v>151</v>
      </c>
      <c r="E45" s="3">
        <v>69345470</v>
      </c>
      <c r="F45" s="3">
        <v>69346571</v>
      </c>
      <c r="G45" s="3">
        <v>69346813</v>
      </c>
      <c r="H45" s="3">
        <v>69346617</v>
      </c>
      <c r="I45" s="3">
        <v>69346813</v>
      </c>
      <c r="J45" s="3">
        <v>69345634</v>
      </c>
      <c r="K45" s="3">
        <v>9</v>
      </c>
      <c r="L45" s="3">
        <v>1</v>
      </c>
      <c r="M45" s="3">
        <v>3</v>
      </c>
      <c r="N45" s="3">
        <v>4</v>
      </c>
      <c r="O45" s="3">
        <v>4</v>
      </c>
      <c r="P45" s="3">
        <v>2.5</v>
      </c>
      <c r="Q45" s="3" t="s">
        <v>1629</v>
      </c>
      <c r="R45" s="3" t="s">
        <v>1630</v>
      </c>
      <c r="S45" s="3">
        <v>0.56133333333333302</v>
      </c>
      <c r="T45" s="3">
        <v>0.1915</v>
      </c>
      <c r="U45" s="3">
        <v>0.37</v>
      </c>
      <c r="V45" s="3">
        <v>1.29401261052E-3</v>
      </c>
      <c r="W45" s="3">
        <v>4.34119859565847E-2</v>
      </c>
      <c r="X45" s="3" t="s">
        <v>10</v>
      </c>
      <c r="AA45" s="3" t="s">
        <v>1959</v>
      </c>
      <c r="AB45" s="3" t="s">
        <v>1918</v>
      </c>
    </row>
    <row r="46" spans="1:28">
      <c r="A46" s="3" t="s">
        <v>105</v>
      </c>
      <c r="B46" s="3" t="s">
        <v>106</v>
      </c>
      <c r="C46" s="3" t="s">
        <v>25</v>
      </c>
      <c r="D46" s="3" t="s">
        <v>100</v>
      </c>
      <c r="E46" s="3">
        <v>89428544</v>
      </c>
      <c r="F46" s="3">
        <v>89428410</v>
      </c>
      <c r="G46" s="3">
        <v>89428827</v>
      </c>
      <c r="H46" s="3">
        <v>89428713</v>
      </c>
      <c r="I46" s="14" t="s">
        <v>2862</v>
      </c>
      <c r="J46" s="14" t="s">
        <v>2862</v>
      </c>
      <c r="K46" s="3">
        <v>14</v>
      </c>
      <c r="L46" s="3">
        <v>13</v>
      </c>
      <c r="M46" s="3">
        <v>4</v>
      </c>
      <c r="N46" s="3">
        <v>1</v>
      </c>
      <c r="O46" s="3">
        <v>6</v>
      </c>
      <c r="P46" s="3">
        <v>7</v>
      </c>
      <c r="Q46" s="3" t="s">
        <v>107</v>
      </c>
      <c r="R46" s="3" t="s">
        <v>108</v>
      </c>
      <c r="S46" s="3">
        <v>0.52733333333333299</v>
      </c>
      <c r="T46" s="3">
        <v>0.82399999999999995</v>
      </c>
      <c r="U46" s="3">
        <v>-0.29699999999999999</v>
      </c>
      <c r="V46" s="3">
        <v>2.2466067111299999E-3</v>
      </c>
      <c r="W46" s="3">
        <v>4.9229990539544299E-2</v>
      </c>
      <c r="X46" s="3" t="s">
        <v>8</v>
      </c>
      <c r="AA46" s="3" t="s">
        <v>1960</v>
      </c>
      <c r="AB46" s="3" t="s">
        <v>1920</v>
      </c>
    </row>
    <row r="47" spans="1:28">
      <c r="A47" s="3" t="s">
        <v>583</v>
      </c>
      <c r="B47" s="3" t="s">
        <v>584</v>
      </c>
      <c r="C47" s="3" t="s">
        <v>25</v>
      </c>
      <c r="D47" s="3" t="s">
        <v>177</v>
      </c>
      <c r="E47" s="3">
        <v>13032565</v>
      </c>
      <c r="F47" s="3">
        <v>13032434</v>
      </c>
      <c r="G47" s="3">
        <v>13032821</v>
      </c>
      <c r="H47" s="3">
        <v>13032641</v>
      </c>
      <c r="I47" s="14" t="s">
        <v>2862</v>
      </c>
      <c r="J47" s="14" t="s">
        <v>2862</v>
      </c>
      <c r="K47" s="3">
        <v>30</v>
      </c>
      <c r="L47" s="3">
        <v>9</v>
      </c>
      <c r="M47" s="3">
        <v>62</v>
      </c>
      <c r="N47" s="3">
        <v>91</v>
      </c>
      <c r="O47" s="3">
        <v>30.6666666666667</v>
      </c>
      <c r="P47" s="3">
        <v>50</v>
      </c>
      <c r="Q47" s="3" t="s">
        <v>585</v>
      </c>
      <c r="R47" s="3" t="s">
        <v>586</v>
      </c>
      <c r="S47" s="3">
        <v>0.18766666666666701</v>
      </c>
      <c r="T47" s="3">
        <v>4.2999999999999997E-2</v>
      </c>
      <c r="U47" s="3">
        <v>0.14499999999999999</v>
      </c>
      <c r="V47" s="15">
        <v>4.3692563434299997E-5</v>
      </c>
      <c r="W47" s="3">
        <v>3.9323307090870004E-3</v>
      </c>
      <c r="X47" s="3" t="s">
        <v>8</v>
      </c>
      <c r="AA47" s="3" t="s">
        <v>1961</v>
      </c>
      <c r="AB47" s="3" t="s">
        <v>1920</v>
      </c>
    </row>
    <row r="48" spans="1:28">
      <c r="A48" s="3" t="s">
        <v>240</v>
      </c>
      <c r="B48" s="3" t="s">
        <v>241</v>
      </c>
      <c r="C48" s="3" t="s">
        <v>25</v>
      </c>
      <c r="D48" s="3" t="s">
        <v>183</v>
      </c>
      <c r="E48" s="3">
        <v>38866035</v>
      </c>
      <c r="F48" s="3">
        <v>38863866</v>
      </c>
      <c r="G48" s="3">
        <v>38868086</v>
      </c>
      <c r="H48" s="3">
        <v>38867980</v>
      </c>
      <c r="I48" s="14" t="s">
        <v>2862</v>
      </c>
      <c r="J48" s="14" t="s">
        <v>2862</v>
      </c>
      <c r="K48" s="3">
        <v>8</v>
      </c>
      <c r="L48" s="3">
        <v>4</v>
      </c>
      <c r="M48" s="3">
        <v>1</v>
      </c>
      <c r="N48" s="3">
        <v>1</v>
      </c>
      <c r="O48" s="3">
        <v>3</v>
      </c>
      <c r="P48" s="3">
        <v>2.5</v>
      </c>
      <c r="Q48" s="3" t="s">
        <v>221</v>
      </c>
      <c r="R48" s="3" t="s">
        <v>242</v>
      </c>
      <c r="S48" s="3">
        <v>0.66666666666666696</v>
      </c>
      <c r="T48" s="3">
        <v>0.51800000000000002</v>
      </c>
      <c r="U48" s="3">
        <v>0.14899999999999999</v>
      </c>
      <c r="V48" s="3">
        <v>5.0085431275600004E-4</v>
      </c>
      <c r="W48" s="3">
        <v>1.7569409525976E-2</v>
      </c>
      <c r="X48" s="3" t="s">
        <v>8</v>
      </c>
      <c r="AA48" s="3" t="s">
        <v>1962</v>
      </c>
      <c r="AB48" s="3" t="s">
        <v>1920</v>
      </c>
    </row>
    <row r="49" spans="1:28">
      <c r="A49" s="3" t="s">
        <v>258</v>
      </c>
      <c r="B49" s="3" t="s">
        <v>259</v>
      </c>
      <c r="C49" s="3" t="s">
        <v>25</v>
      </c>
      <c r="D49" s="3" t="s">
        <v>156</v>
      </c>
      <c r="E49" s="3">
        <v>90507544</v>
      </c>
      <c r="F49" s="3">
        <v>90506107</v>
      </c>
      <c r="G49" s="3">
        <v>90507258</v>
      </c>
      <c r="H49" s="3">
        <v>90506107</v>
      </c>
      <c r="I49" s="3">
        <v>90506261</v>
      </c>
      <c r="J49" s="3">
        <v>90507626</v>
      </c>
      <c r="K49" s="3">
        <v>279</v>
      </c>
      <c r="L49" s="3">
        <v>72</v>
      </c>
      <c r="M49" s="3">
        <v>36</v>
      </c>
      <c r="N49" s="3">
        <v>39</v>
      </c>
      <c r="O49" s="3">
        <v>105</v>
      </c>
      <c r="P49" s="3">
        <v>55.5</v>
      </c>
      <c r="Q49" s="3" t="s">
        <v>1519</v>
      </c>
      <c r="R49" s="3" t="s">
        <v>1520</v>
      </c>
      <c r="S49" s="3">
        <v>0.36666666666666697</v>
      </c>
      <c r="T49" s="3">
        <v>0.11650000000000001</v>
      </c>
      <c r="U49" s="3">
        <v>0.25</v>
      </c>
      <c r="V49" s="15">
        <v>1.7010367860899999E-6</v>
      </c>
      <c r="W49" s="3">
        <v>5.1225507786824601E-4</v>
      </c>
      <c r="X49" s="3" t="s">
        <v>11</v>
      </c>
      <c r="AA49" s="3" t="s">
        <v>1963</v>
      </c>
      <c r="AB49" s="3" t="s">
        <v>1920</v>
      </c>
    </row>
    <row r="50" spans="1:28">
      <c r="A50" s="3" t="s">
        <v>258</v>
      </c>
      <c r="B50" s="3" t="s">
        <v>259</v>
      </c>
      <c r="C50" s="3" t="s">
        <v>25</v>
      </c>
      <c r="D50" s="3" t="s">
        <v>156</v>
      </c>
      <c r="E50" s="3">
        <v>90506261</v>
      </c>
      <c r="F50" s="3">
        <v>90506107</v>
      </c>
      <c r="G50" s="3">
        <v>90507626</v>
      </c>
      <c r="H50" s="3">
        <v>90507544</v>
      </c>
      <c r="I50" s="14" t="s">
        <v>2862</v>
      </c>
      <c r="J50" s="14" t="s">
        <v>2862</v>
      </c>
      <c r="K50" s="3">
        <v>382</v>
      </c>
      <c r="L50" s="3">
        <v>122</v>
      </c>
      <c r="M50" s="3">
        <v>36</v>
      </c>
      <c r="N50" s="3">
        <v>39</v>
      </c>
      <c r="O50" s="3">
        <v>139.333333333333</v>
      </c>
      <c r="P50" s="3">
        <v>80.5</v>
      </c>
      <c r="Q50" s="3" t="s">
        <v>260</v>
      </c>
      <c r="R50" s="3" t="s">
        <v>261</v>
      </c>
      <c r="S50" s="3">
        <v>0.38466666666666699</v>
      </c>
      <c r="T50" s="3">
        <v>0.14399999999999999</v>
      </c>
      <c r="U50" s="3">
        <v>0.24099999999999999</v>
      </c>
      <c r="V50" s="15">
        <v>2.0193397773499998E-5</v>
      </c>
      <c r="W50" s="3">
        <v>2.1203067662174998E-3</v>
      </c>
      <c r="X50" s="3" t="s">
        <v>8</v>
      </c>
      <c r="AA50" s="3" t="s">
        <v>1964</v>
      </c>
      <c r="AB50" s="3" t="s">
        <v>1920</v>
      </c>
    </row>
    <row r="51" spans="1:28">
      <c r="A51" s="3" t="s">
        <v>798</v>
      </c>
      <c r="B51" s="3" t="s">
        <v>799</v>
      </c>
      <c r="C51" s="3" t="s">
        <v>28</v>
      </c>
      <c r="D51" s="3" t="s">
        <v>128</v>
      </c>
      <c r="E51" s="3">
        <v>86952931</v>
      </c>
      <c r="F51" s="3">
        <v>86959727</v>
      </c>
      <c r="G51" s="3">
        <v>86959828</v>
      </c>
      <c r="H51" s="3">
        <v>86960271</v>
      </c>
      <c r="I51" s="14" t="s">
        <v>2862</v>
      </c>
      <c r="J51" s="14" t="s">
        <v>2862</v>
      </c>
      <c r="K51" s="3">
        <v>7</v>
      </c>
      <c r="L51" s="3">
        <v>3</v>
      </c>
      <c r="M51" s="3">
        <v>0</v>
      </c>
      <c r="N51" s="3">
        <v>4</v>
      </c>
      <c r="O51" s="3">
        <v>2.3333333333333299</v>
      </c>
      <c r="P51" s="3">
        <v>3.5</v>
      </c>
      <c r="Q51" s="3" t="s">
        <v>29</v>
      </c>
      <c r="R51" s="3" t="s">
        <v>800</v>
      </c>
      <c r="S51" s="3">
        <v>1</v>
      </c>
      <c r="T51" s="3">
        <v>0.23749999999999999</v>
      </c>
      <c r="U51" s="3">
        <v>0.76200000000000001</v>
      </c>
      <c r="V51" s="15">
        <v>6.5534031823399998E-7</v>
      </c>
      <c r="W51" s="3">
        <v>2.76007497362886E-4</v>
      </c>
      <c r="X51" s="3" t="s">
        <v>7</v>
      </c>
      <c r="AA51" s="3" t="s">
        <v>1965</v>
      </c>
      <c r="AB51" s="3" t="s">
        <v>1918</v>
      </c>
    </row>
    <row r="52" spans="1:28">
      <c r="A52" s="3" t="s">
        <v>1205</v>
      </c>
      <c r="B52" s="3" t="s">
        <v>1206</v>
      </c>
      <c r="C52" s="3" t="s">
        <v>28</v>
      </c>
      <c r="D52" s="3" t="s">
        <v>166</v>
      </c>
      <c r="E52" s="3">
        <v>115997673</v>
      </c>
      <c r="F52" s="3">
        <v>116005781</v>
      </c>
      <c r="G52" s="3">
        <v>116006091</v>
      </c>
      <c r="H52" s="3">
        <v>116005784</v>
      </c>
      <c r="I52" s="3">
        <v>116006091</v>
      </c>
      <c r="J52" s="3">
        <v>115997853</v>
      </c>
      <c r="K52" s="3">
        <v>10</v>
      </c>
      <c r="L52" s="3">
        <v>4</v>
      </c>
      <c r="M52" s="3">
        <v>2</v>
      </c>
      <c r="N52" s="3">
        <v>9</v>
      </c>
      <c r="O52" s="3">
        <v>4</v>
      </c>
      <c r="P52" s="3">
        <v>6.5</v>
      </c>
      <c r="Q52" s="3" t="s">
        <v>1550</v>
      </c>
      <c r="R52" s="3" t="s">
        <v>1551</v>
      </c>
      <c r="S52" s="3">
        <v>0.85699999999999998</v>
      </c>
      <c r="T52" s="3">
        <v>0.28000000000000003</v>
      </c>
      <c r="U52" s="3">
        <v>0.57699999999999996</v>
      </c>
      <c r="V52" s="15">
        <v>1.28743953994E-5</v>
      </c>
      <c r="W52" s="3">
        <v>2.4129861562852198E-3</v>
      </c>
      <c r="X52" s="3" t="s">
        <v>11</v>
      </c>
      <c r="AA52" s="3" t="s">
        <v>1966</v>
      </c>
      <c r="AB52" s="3" t="s">
        <v>1918</v>
      </c>
    </row>
    <row r="53" spans="1:28">
      <c r="A53" s="3" t="s">
        <v>1383</v>
      </c>
      <c r="B53" s="3" t="s">
        <v>1384</v>
      </c>
      <c r="C53" s="3" t="s">
        <v>25</v>
      </c>
      <c r="D53" s="3" t="s">
        <v>151</v>
      </c>
      <c r="E53" s="3">
        <v>12343917</v>
      </c>
      <c r="F53" s="3">
        <v>12365104</v>
      </c>
      <c r="G53" s="3">
        <v>12365179</v>
      </c>
      <c r="H53" s="3">
        <v>12369593</v>
      </c>
      <c r="I53" s="14" t="s">
        <v>2862</v>
      </c>
      <c r="J53" s="14" t="s">
        <v>2862</v>
      </c>
      <c r="K53" s="3">
        <v>16</v>
      </c>
      <c r="L53" s="3">
        <v>28</v>
      </c>
      <c r="M53" s="3">
        <v>1</v>
      </c>
      <c r="N53" s="3">
        <v>6</v>
      </c>
      <c r="O53" s="3">
        <v>5.6666666666666696</v>
      </c>
      <c r="P53" s="3">
        <v>17</v>
      </c>
      <c r="Q53" s="3" t="s">
        <v>761</v>
      </c>
      <c r="R53" s="3" t="s">
        <v>1385</v>
      </c>
      <c r="S53" s="3">
        <v>0.90466666666666695</v>
      </c>
      <c r="T53" s="3">
        <v>0.72899999999999998</v>
      </c>
      <c r="U53" s="3">
        <v>0.17599999999999999</v>
      </c>
      <c r="V53" s="15">
        <v>9.3251027067100005E-5</v>
      </c>
      <c r="W53" s="3">
        <v>1.3275794106961201E-2</v>
      </c>
      <c r="X53" s="3" t="s">
        <v>7</v>
      </c>
      <c r="AA53" s="3" t="s">
        <v>1967</v>
      </c>
      <c r="AB53" s="3" t="s">
        <v>1918</v>
      </c>
    </row>
    <row r="54" spans="1:28">
      <c r="A54" s="3" t="s">
        <v>204</v>
      </c>
      <c r="B54" s="3" t="s">
        <v>205</v>
      </c>
      <c r="C54" s="3" t="s">
        <v>25</v>
      </c>
      <c r="D54" s="3" t="s">
        <v>159</v>
      </c>
      <c r="E54" s="3">
        <v>57155982</v>
      </c>
      <c r="F54" s="3">
        <v>57155901</v>
      </c>
      <c r="G54" s="3">
        <v>57156555</v>
      </c>
      <c r="H54" s="3">
        <v>57156171</v>
      </c>
      <c r="I54" s="14" t="s">
        <v>2862</v>
      </c>
      <c r="J54" s="14" t="s">
        <v>2862</v>
      </c>
      <c r="K54" s="3">
        <v>1</v>
      </c>
      <c r="L54" s="3">
        <v>9</v>
      </c>
      <c r="M54" s="3">
        <v>8</v>
      </c>
      <c r="N54" s="3">
        <v>12</v>
      </c>
      <c r="O54" s="3">
        <v>3</v>
      </c>
      <c r="P54" s="3">
        <v>10.5</v>
      </c>
      <c r="Q54" s="3" t="s">
        <v>206</v>
      </c>
      <c r="R54" s="3" t="s">
        <v>207</v>
      </c>
      <c r="S54" s="3">
        <v>2.9000000000000001E-2</v>
      </c>
      <c r="T54" s="3">
        <v>0.17599999999999999</v>
      </c>
      <c r="U54" s="3">
        <v>-0.14699999999999999</v>
      </c>
      <c r="V54" s="3">
        <v>3.1850855036699997E-4</v>
      </c>
      <c r="W54" s="3">
        <v>1.4038779502440001E-2</v>
      </c>
      <c r="X54" s="3" t="s">
        <v>8</v>
      </c>
      <c r="AA54" s="3" t="s">
        <v>1968</v>
      </c>
      <c r="AB54" s="3" t="s">
        <v>1920</v>
      </c>
    </row>
    <row r="55" spans="1:28">
      <c r="A55" s="3" t="s">
        <v>96</v>
      </c>
      <c r="B55" s="3" t="s">
        <v>97</v>
      </c>
      <c r="C55" s="3" t="s">
        <v>25</v>
      </c>
      <c r="D55" s="3" t="s">
        <v>80</v>
      </c>
      <c r="E55" s="3">
        <v>4634681</v>
      </c>
      <c r="F55" s="3">
        <v>4634588</v>
      </c>
      <c r="G55" s="3">
        <v>4634907</v>
      </c>
      <c r="H55" s="3">
        <v>4634761</v>
      </c>
      <c r="I55" s="14" t="s">
        <v>2862</v>
      </c>
      <c r="J55" s="14" t="s">
        <v>2862</v>
      </c>
      <c r="K55" s="3">
        <v>2</v>
      </c>
      <c r="L55" s="3">
        <v>5</v>
      </c>
      <c r="M55" s="3">
        <v>5</v>
      </c>
      <c r="N55" s="3">
        <v>2</v>
      </c>
      <c r="O55" s="3">
        <v>2.3333333333333299</v>
      </c>
      <c r="P55" s="3">
        <v>3.5</v>
      </c>
      <c r="Q55" s="3" t="s">
        <v>98</v>
      </c>
      <c r="R55" s="3" t="s">
        <v>99</v>
      </c>
      <c r="S55" s="3">
        <v>0.13</v>
      </c>
      <c r="T55" s="3">
        <v>0.66300000000000003</v>
      </c>
      <c r="U55" s="3">
        <v>-0.53300000000000003</v>
      </c>
      <c r="V55" s="3">
        <v>8.8805467460700003E-4</v>
      </c>
      <c r="W55" s="3">
        <v>2.6328209176583999E-2</v>
      </c>
      <c r="X55" s="3" t="s">
        <v>8</v>
      </c>
      <c r="AA55" s="12" t="s">
        <v>286</v>
      </c>
      <c r="AB55" s="12" t="s">
        <v>1920</v>
      </c>
    </row>
    <row r="56" spans="1:28">
      <c r="A56" s="3" t="s">
        <v>427</v>
      </c>
      <c r="B56" s="3" t="s">
        <v>428</v>
      </c>
      <c r="C56" s="3" t="s">
        <v>28</v>
      </c>
      <c r="D56" s="3" t="s">
        <v>166</v>
      </c>
      <c r="E56" s="3">
        <v>145177229</v>
      </c>
      <c r="F56" s="3">
        <v>145178783</v>
      </c>
      <c r="G56" s="3">
        <v>145178928</v>
      </c>
      <c r="H56" s="3">
        <v>145178832</v>
      </c>
      <c r="I56" s="3">
        <v>145178928</v>
      </c>
      <c r="J56" s="3">
        <v>145177302</v>
      </c>
      <c r="K56" s="3">
        <v>9</v>
      </c>
      <c r="L56" s="3">
        <v>6</v>
      </c>
      <c r="M56" s="3">
        <v>1</v>
      </c>
      <c r="N56" s="3">
        <v>6</v>
      </c>
      <c r="O56" s="3">
        <v>3.3333333333333299</v>
      </c>
      <c r="P56" s="3">
        <v>6</v>
      </c>
      <c r="Q56" s="3" t="s">
        <v>791</v>
      </c>
      <c r="R56" s="3" t="s">
        <v>1542</v>
      </c>
      <c r="S56" s="3">
        <v>0.88166666666666704</v>
      </c>
      <c r="T56" s="3">
        <v>0.377</v>
      </c>
      <c r="U56" s="3">
        <v>0.505</v>
      </c>
      <c r="V56" s="15">
        <v>7.7387643425699998E-6</v>
      </c>
      <c r="W56" s="3">
        <v>1.63133152341376E-3</v>
      </c>
      <c r="X56" s="3" t="s">
        <v>11</v>
      </c>
      <c r="AA56" s="3" t="s">
        <v>1969</v>
      </c>
      <c r="AB56" s="3" t="s">
        <v>1918</v>
      </c>
    </row>
    <row r="57" spans="1:28">
      <c r="A57" s="3" t="s">
        <v>427</v>
      </c>
      <c r="B57" s="3" t="s">
        <v>428</v>
      </c>
      <c r="C57" s="3" t="s">
        <v>28</v>
      </c>
      <c r="D57" s="3" t="s">
        <v>166</v>
      </c>
      <c r="E57" s="3">
        <v>145177229</v>
      </c>
      <c r="F57" s="3">
        <v>145178757</v>
      </c>
      <c r="G57" s="3">
        <v>145178928</v>
      </c>
      <c r="H57" s="3">
        <v>145178832</v>
      </c>
      <c r="I57" s="3">
        <v>145178928</v>
      </c>
      <c r="J57" s="3">
        <v>145177302</v>
      </c>
      <c r="K57" s="3">
        <v>14</v>
      </c>
      <c r="L57" s="3">
        <v>13</v>
      </c>
      <c r="M57" s="3">
        <v>1</v>
      </c>
      <c r="N57" s="3">
        <v>6</v>
      </c>
      <c r="O57" s="3">
        <v>5</v>
      </c>
      <c r="P57" s="3">
        <v>9.5</v>
      </c>
      <c r="Q57" s="3" t="s">
        <v>1070</v>
      </c>
      <c r="R57" s="3" t="s">
        <v>1541</v>
      </c>
      <c r="S57" s="3">
        <v>0.88900000000000001</v>
      </c>
      <c r="T57" s="3">
        <v>0.51900000000000002</v>
      </c>
      <c r="U57" s="3">
        <v>0.37</v>
      </c>
      <c r="V57" s="15">
        <v>3.1081562730199999E-5</v>
      </c>
      <c r="W57" s="3">
        <v>3.44841759132956E-3</v>
      </c>
      <c r="X57" s="3" t="s">
        <v>11</v>
      </c>
      <c r="AA57" s="3" t="s">
        <v>1970</v>
      </c>
      <c r="AB57" s="3" t="s">
        <v>1918</v>
      </c>
    </row>
    <row r="58" spans="1:28">
      <c r="A58" s="3" t="s">
        <v>427</v>
      </c>
      <c r="B58" s="3" t="s">
        <v>428</v>
      </c>
      <c r="C58" s="3" t="s">
        <v>28</v>
      </c>
      <c r="D58" s="3" t="s">
        <v>166</v>
      </c>
      <c r="E58" s="3">
        <v>145177302</v>
      </c>
      <c r="F58" s="3">
        <v>145177229</v>
      </c>
      <c r="G58" s="3">
        <v>145178928</v>
      </c>
      <c r="H58" s="3">
        <v>145178832</v>
      </c>
      <c r="I58" s="14" t="s">
        <v>2862</v>
      </c>
      <c r="J58" s="14" t="s">
        <v>2862</v>
      </c>
      <c r="K58" s="3">
        <v>157</v>
      </c>
      <c r="L58" s="3">
        <v>153</v>
      </c>
      <c r="M58" s="3">
        <v>1</v>
      </c>
      <c r="N58" s="3">
        <v>6</v>
      </c>
      <c r="O58" s="3">
        <v>52.6666666666667</v>
      </c>
      <c r="P58" s="3">
        <v>79.5</v>
      </c>
      <c r="Q58" s="3" t="s">
        <v>429</v>
      </c>
      <c r="R58" s="3" t="s">
        <v>430</v>
      </c>
      <c r="S58" s="3">
        <v>0.86399999999999999</v>
      </c>
      <c r="T58" s="3">
        <v>0.53800000000000003</v>
      </c>
      <c r="U58" s="3">
        <v>0.32600000000000001</v>
      </c>
      <c r="V58" s="15">
        <v>4.3448319969900003E-5</v>
      </c>
      <c r="W58" s="3">
        <v>3.9323307090870004E-3</v>
      </c>
      <c r="X58" s="3" t="s">
        <v>8</v>
      </c>
      <c r="AA58" s="3" t="s">
        <v>1971</v>
      </c>
      <c r="AB58" s="3" t="s">
        <v>1920</v>
      </c>
    </row>
    <row r="59" spans="1:28">
      <c r="A59" s="3" t="s">
        <v>317</v>
      </c>
      <c r="B59" s="3" t="s">
        <v>318</v>
      </c>
      <c r="C59" s="3" t="s">
        <v>28</v>
      </c>
      <c r="D59" s="3" t="s">
        <v>213</v>
      </c>
      <c r="E59" s="3">
        <v>35661491</v>
      </c>
      <c r="F59" s="3">
        <v>35643887</v>
      </c>
      <c r="G59" s="3">
        <v>35644124</v>
      </c>
      <c r="H59" s="3">
        <v>35643887</v>
      </c>
      <c r="I59" s="3">
        <v>35643991</v>
      </c>
      <c r="J59" s="3">
        <v>35661625</v>
      </c>
      <c r="K59" s="3">
        <v>4</v>
      </c>
      <c r="L59" s="3">
        <v>0</v>
      </c>
      <c r="M59" s="3">
        <v>1</v>
      </c>
      <c r="N59" s="3">
        <v>7</v>
      </c>
      <c r="O59" s="3">
        <v>1.6666666666666701</v>
      </c>
      <c r="P59" s="3">
        <v>3.5</v>
      </c>
      <c r="Q59" s="3" t="s">
        <v>201</v>
      </c>
      <c r="R59" s="3" t="s">
        <v>37</v>
      </c>
      <c r="S59" s="3">
        <v>0.66666666666666696</v>
      </c>
      <c r="T59" s="3">
        <v>0</v>
      </c>
      <c r="U59" s="3">
        <v>0.66700000000000004</v>
      </c>
      <c r="V59" s="3">
        <v>1.8983095436099999E-4</v>
      </c>
      <c r="W59" s="3">
        <v>1.2358994239187199E-2</v>
      </c>
      <c r="X59" s="3" t="s">
        <v>10</v>
      </c>
      <c r="AA59" s="3" t="s">
        <v>1972</v>
      </c>
      <c r="AB59" s="3" t="s">
        <v>1918</v>
      </c>
    </row>
    <row r="60" spans="1:28">
      <c r="A60" s="3" t="s">
        <v>317</v>
      </c>
      <c r="B60" s="3" t="s">
        <v>318</v>
      </c>
      <c r="C60" s="3" t="s">
        <v>28</v>
      </c>
      <c r="D60" s="3" t="s">
        <v>213</v>
      </c>
      <c r="E60" s="3">
        <v>35728128</v>
      </c>
      <c r="F60" s="3">
        <v>35728057</v>
      </c>
      <c r="G60" s="3">
        <v>35730994</v>
      </c>
      <c r="H60" s="3">
        <v>35729110</v>
      </c>
      <c r="I60" s="14" t="s">
        <v>2862</v>
      </c>
      <c r="J60" s="14" t="s">
        <v>2862</v>
      </c>
      <c r="K60" s="3">
        <v>138</v>
      </c>
      <c r="L60" s="3">
        <v>111</v>
      </c>
      <c r="M60" s="3">
        <v>2</v>
      </c>
      <c r="N60" s="3">
        <v>5</v>
      </c>
      <c r="O60" s="3">
        <v>46.6666666666667</v>
      </c>
      <c r="P60" s="3">
        <v>58</v>
      </c>
      <c r="Q60" s="3" t="s">
        <v>319</v>
      </c>
      <c r="R60" s="3" t="s">
        <v>320</v>
      </c>
      <c r="S60" s="3">
        <v>0.88833333333333298</v>
      </c>
      <c r="T60" s="3">
        <v>0.61199999999999999</v>
      </c>
      <c r="U60" s="3">
        <v>0.27600000000000002</v>
      </c>
      <c r="V60" s="3">
        <v>2.04876215262E-3</v>
      </c>
      <c r="W60" s="3">
        <v>4.6352456881200002E-2</v>
      </c>
      <c r="X60" s="3" t="s">
        <v>8</v>
      </c>
      <c r="AA60" s="3" t="s">
        <v>1973</v>
      </c>
      <c r="AB60" s="3" t="s">
        <v>1920</v>
      </c>
    </row>
    <row r="61" spans="1:28">
      <c r="A61" s="3" t="s">
        <v>446</v>
      </c>
      <c r="B61" s="3" t="s">
        <v>447</v>
      </c>
      <c r="C61" s="3" t="s">
        <v>25</v>
      </c>
      <c r="D61" s="3" t="s">
        <v>183</v>
      </c>
      <c r="E61" s="3">
        <v>161046929</v>
      </c>
      <c r="F61" s="3">
        <v>161049937</v>
      </c>
      <c r="G61" s="3">
        <v>161050000</v>
      </c>
      <c r="H61" s="3">
        <v>161051330</v>
      </c>
      <c r="I61" s="14" t="s">
        <v>2862</v>
      </c>
      <c r="J61" s="14" t="s">
        <v>2862</v>
      </c>
      <c r="K61" s="3">
        <v>32</v>
      </c>
      <c r="L61" s="3">
        <v>45</v>
      </c>
      <c r="M61" s="3">
        <v>1</v>
      </c>
      <c r="N61" s="3">
        <v>8</v>
      </c>
      <c r="O61" s="3">
        <v>11</v>
      </c>
      <c r="P61" s="3">
        <v>26.5</v>
      </c>
      <c r="Q61" s="3" t="s">
        <v>1104</v>
      </c>
      <c r="R61" s="3" t="s">
        <v>1105</v>
      </c>
      <c r="S61" s="3">
        <v>0.94333333333333302</v>
      </c>
      <c r="T61" s="3">
        <v>0.751</v>
      </c>
      <c r="U61" s="3">
        <v>0.192</v>
      </c>
      <c r="V61" s="15">
        <v>9.7210564859E-5</v>
      </c>
      <c r="W61" s="3">
        <v>1.32784376972266E-2</v>
      </c>
      <c r="X61" s="3" t="s">
        <v>7</v>
      </c>
      <c r="AA61" s="3" t="s">
        <v>1974</v>
      </c>
      <c r="AB61" s="3" t="s">
        <v>1920</v>
      </c>
    </row>
    <row r="62" spans="1:28">
      <c r="A62" s="3" t="s">
        <v>684</v>
      </c>
      <c r="B62" s="3" t="s">
        <v>685</v>
      </c>
      <c r="C62" s="3" t="s">
        <v>28</v>
      </c>
      <c r="D62" s="3" t="s">
        <v>200</v>
      </c>
      <c r="E62" s="3">
        <v>55562891</v>
      </c>
      <c r="F62" s="3">
        <v>55561074</v>
      </c>
      <c r="G62" s="3">
        <v>55561442</v>
      </c>
      <c r="H62" s="3">
        <v>55561074</v>
      </c>
      <c r="I62" s="3">
        <v>55561419</v>
      </c>
      <c r="J62" s="3">
        <v>55563019</v>
      </c>
      <c r="K62" s="3">
        <v>7</v>
      </c>
      <c r="L62" s="3">
        <v>4</v>
      </c>
      <c r="M62" s="3">
        <v>1</v>
      </c>
      <c r="N62" s="3">
        <v>4</v>
      </c>
      <c r="O62" s="3">
        <v>2.6666666666666701</v>
      </c>
      <c r="P62" s="3">
        <v>4</v>
      </c>
      <c r="Q62" s="3" t="s">
        <v>1548</v>
      </c>
      <c r="R62" s="3" t="s">
        <v>1648</v>
      </c>
      <c r="S62" s="3">
        <v>0.86833333333333296</v>
      </c>
      <c r="T62" s="3">
        <v>0.40550000000000003</v>
      </c>
      <c r="U62" s="3">
        <v>0.46300000000000002</v>
      </c>
      <c r="V62" s="3">
        <v>1.5501827852900001E-4</v>
      </c>
      <c r="W62" s="3">
        <v>1.2222677433779101E-2</v>
      </c>
      <c r="X62" s="3" t="s">
        <v>10</v>
      </c>
      <c r="AA62" s="3" t="s">
        <v>1975</v>
      </c>
      <c r="AB62" s="3" t="s">
        <v>1918</v>
      </c>
    </row>
    <row r="63" spans="1:28">
      <c r="A63" s="3" t="s">
        <v>1030</v>
      </c>
      <c r="B63" s="3" t="s">
        <v>1031</v>
      </c>
      <c r="C63" s="3" t="s">
        <v>25</v>
      </c>
      <c r="D63" s="3" t="s">
        <v>156</v>
      </c>
      <c r="E63" s="3">
        <v>103807576</v>
      </c>
      <c r="F63" s="3">
        <v>103808071</v>
      </c>
      <c r="G63" s="3">
        <v>103808237</v>
      </c>
      <c r="H63" s="3">
        <v>103808899</v>
      </c>
      <c r="I63" s="14" t="s">
        <v>2862</v>
      </c>
      <c r="J63" s="14" t="s">
        <v>2862</v>
      </c>
      <c r="K63" s="3">
        <v>12</v>
      </c>
      <c r="L63" s="3">
        <v>8</v>
      </c>
      <c r="M63" s="3">
        <v>1</v>
      </c>
      <c r="N63" s="3">
        <v>4</v>
      </c>
      <c r="O63" s="3">
        <v>4.3333333333333304</v>
      </c>
      <c r="P63" s="3">
        <v>6</v>
      </c>
      <c r="Q63" s="3" t="s">
        <v>238</v>
      </c>
      <c r="R63" s="3" t="s">
        <v>1032</v>
      </c>
      <c r="S63" s="3">
        <v>0.85166666666666702</v>
      </c>
      <c r="T63" s="3">
        <v>0.41149999999999998</v>
      </c>
      <c r="U63" s="3">
        <v>0.44</v>
      </c>
      <c r="V63" s="15">
        <v>5.7444253581600001E-5</v>
      </c>
      <c r="W63" s="3">
        <v>9.8414663593697094E-3</v>
      </c>
      <c r="X63" s="3" t="s">
        <v>7</v>
      </c>
      <c r="AA63" s="3" t="s">
        <v>1976</v>
      </c>
      <c r="AB63" s="3" t="s">
        <v>1920</v>
      </c>
    </row>
    <row r="64" spans="1:28">
      <c r="A64" s="3" t="s">
        <v>867</v>
      </c>
      <c r="B64" s="3" t="s">
        <v>868</v>
      </c>
      <c r="C64" s="3" t="s">
        <v>25</v>
      </c>
      <c r="D64" s="3" t="s">
        <v>147</v>
      </c>
      <c r="E64" s="3">
        <v>34097294</v>
      </c>
      <c r="F64" s="3">
        <v>34098918</v>
      </c>
      <c r="G64" s="3">
        <v>34099101</v>
      </c>
      <c r="H64" s="3">
        <v>34104985</v>
      </c>
      <c r="I64" s="3">
        <v>34105098</v>
      </c>
      <c r="J64" s="3">
        <v>34106341</v>
      </c>
      <c r="K64" s="3">
        <v>2</v>
      </c>
      <c r="L64" s="3">
        <v>6</v>
      </c>
      <c r="M64" s="3">
        <v>5</v>
      </c>
      <c r="N64" s="3">
        <v>2</v>
      </c>
      <c r="O64" s="3">
        <v>2.3333333333333299</v>
      </c>
      <c r="P64" s="3">
        <v>4</v>
      </c>
      <c r="Q64" s="3" t="s">
        <v>1444</v>
      </c>
      <c r="R64" s="3" t="s">
        <v>1445</v>
      </c>
      <c r="S64" s="3">
        <v>0.24433333333333301</v>
      </c>
      <c r="T64" s="3">
        <v>0.70350000000000001</v>
      </c>
      <c r="U64" s="3">
        <v>-0.45900000000000002</v>
      </c>
      <c r="V64" s="3">
        <v>3.97338950398E-4</v>
      </c>
      <c r="W64" s="3">
        <v>1.6271313915587102E-2</v>
      </c>
      <c r="X64" s="3" t="s">
        <v>9</v>
      </c>
      <c r="AA64" s="3" t="s">
        <v>1977</v>
      </c>
      <c r="AB64" s="3" t="s">
        <v>1918</v>
      </c>
    </row>
    <row r="65" spans="1:28">
      <c r="A65" s="3" t="s">
        <v>1330</v>
      </c>
      <c r="B65" s="3" t="s">
        <v>1331</v>
      </c>
      <c r="C65" s="3" t="s">
        <v>25</v>
      </c>
      <c r="D65" s="3" t="s">
        <v>200</v>
      </c>
      <c r="E65" s="3">
        <v>45620840</v>
      </c>
      <c r="F65" s="3">
        <v>45622840</v>
      </c>
      <c r="G65" s="3">
        <v>45622942</v>
      </c>
      <c r="H65" s="3">
        <v>45629579</v>
      </c>
      <c r="I65" s="14" t="s">
        <v>2862</v>
      </c>
      <c r="J65" s="14" t="s">
        <v>2862</v>
      </c>
      <c r="K65" s="3">
        <v>5</v>
      </c>
      <c r="L65" s="3">
        <v>5</v>
      </c>
      <c r="M65" s="3">
        <v>6</v>
      </c>
      <c r="N65" s="3">
        <v>0</v>
      </c>
      <c r="O65" s="3">
        <v>3.6666666666666701</v>
      </c>
      <c r="P65" s="3">
        <v>2.5</v>
      </c>
      <c r="Q65" s="3" t="s">
        <v>1332</v>
      </c>
      <c r="R65" s="3" t="s">
        <v>27</v>
      </c>
      <c r="S65" s="3">
        <v>0.286333333333333</v>
      </c>
      <c r="T65" s="3">
        <v>1</v>
      </c>
      <c r="U65" s="3">
        <v>-0.71399999999999997</v>
      </c>
      <c r="V65" s="15">
        <v>1.39498427254E-8</v>
      </c>
      <c r="W65" s="15">
        <v>1.0771392818557E-5</v>
      </c>
      <c r="X65" s="3" t="s">
        <v>7</v>
      </c>
      <c r="AA65" s="3" t="s">
        <v>1978</v>
      </c>
      <c r="AB65" s="3" t="s">
        <v>1920</v>
      </c>
    </row>
    <row r="66" spans="1:28">
      <c r="A66" s="3" t="s">
        <v>216</v>
      </c>
      <c r="B66" s="3" t="s">
        <v>217</v>
      </c>
      <c r="C66" s="3" t="s">
        <v>28</v>
      </c>
      <c r="D66" s="3" t="s">
        <v>156</v>
      </c>
      <c r="E66" s="3">
        <v>103149040</v>
      </c>
      <c r="F66" s="3">
        <v>103146511</v>
      </c>
      <c r="G66" s="3">
        <v>103146560</v>
      </c>
      <c r="H66" s="3">
        <v>103146511</v>
      </c>
      <c r="I66" s="3">
        <v>103146556</v>
      </c>
      <c r="J66" s="3">
        <v>103149222</v>
      </c>
      <c r="K66" s="3">
        <v>1</v>
      </c>
      <c r="L66" s="3">
        <v>6</v>
      </c>
      <c r="M66" s="3">
        <v>20</v>
      </c>
      <c r="N66" s="3">
        <v>21</v>
      </c>
      <c r="O66" s="3">
        <v>7</v>
      </c>
      <c r="P66" s="3">
        <v>13.5</v>
      </c>
      <c r="Q66" s="3" t="s">
        <v>1596</v>
      </c>
      <c r="R66" s="3" t="s">
        <v>1597</v>
      </c>
      <c r="S66" s="3">
        <v>0.08</v>
      </c>
      <c r="T66" s="3">
        <v>0.189</v>
      </c>
      <c r="U66" s="3">
        <v>-0.109</v>
      </c>
      <c r="V66" s="3">
        <v>8.1303411133000004E-4</v>
      </c>
      <c r="W66" s="3">
        <v>3.82251923558194E-2</v>
      </c>
      <c r="X66" s="3" t="s">
        <v>10</v>
      </c>
      <c r="AA66" s="3" t="s">
        <v>1979</v>
      </c>
      <c r="AB66" s="3" t="s">
        <v>1920</v>
      </c>
    </row>
    <row r="67" spans="1:28">
      <c r="A67" s="3" t="s">
        <v>234</v>
      </c>
      <c r="B67" s="3" t="s">
        <v>235</v>
      </c>
      <c r="C67" s="3" t="s">
        <v>25</v>
      </c>
      <c r="D67" s="3" t="s">
        <v>100</v>
      </c>
      <c r="E67" s="3">
        <v>89185464</v>
      </c>
      <c r="F67" s="3">
        <v>89185361</v>
      </c>
      <c r="G67" s="3">
        <v>89185647</v>
      </c>
      <c r="H67" s="3">
        <v>89185537</v>
      </c>
      <c r="I67" s="14" t="s">
        <v>2862</v>
      </c>
      <c r="J67" s="14" t="s">
        <v>2862</v>
      </c>
      <c r="K67" s="3">
        <v>3</v>
      </c>
      <c r="L67" s="3">
        <v>3</v>
      </c>
      <c r="M67" s="3">
        <v>4</v>
      </c>
      <c r="N67" s="3">
        <v>1</v>
      </c>
      <c r="O67" s="3">
        <v>2.3333333333333299</v>
      </c>
      <c r="P67" s="3">
        <v>2</v>
      </c>
      <c r="Q67" s="3" t="s">
        <v>236</v>
      </c>
      <c r="R67" s="3" t="s">
        <v>237</v>
      </c>
      <c r="S67" s="3">
        <v>0.23499999999999999</v>
      </c>
      <c r="T67" s="3">
        <v>0.75149999999999995</v>
      </c>
      <c r="U67" s="3">
        <v>-0.51700000000000002</v>
      </c>
      <c r="V67" s="3">
        <v>1.4731416688100001E-3</v>
      </c>
      <c r="W67" s="3">
        <v>3.7673476915694101E-2</v>
      </c>
      <c r="X67" s="3" t="s">
        <v>8</v>
      </c>
      <c r="AA67" s="3" t="s">
        <v>1980</v>
      </c>
      <c r="AB67" s="3" t="s">
        <v>1918</v>
      </c>
    </row>
    <row r="68" spans="1:28">
      <c r="A68" s="3" t="s">
        <v>86</v>
      </c>
      <c r="B68" s="3" t="s">
        <v>87</v>
      </c>
      <c r="C68" s="3" t="s">
        <v>25</v>
      </c>
      <c r="D68" s="3" t="s">
        <v>80</v>
      </c>
      <c r="E68" s="3">
        <v>18284696</v>
      </c>
      <c r="F68" s="3">
        <v>18285100</v>
      </c>
      <c r="G68" s="3">
        <v>18285308</v>
      </c>
      <c r="H68" s="3">
        <v>18289102</v>
      </c>
      <c r="I68" s="14" t="s">
        <v>2862</v>
      </c>
      <c r="J68" s="14" t="s">
        <v>2862</v>
      </c>
      <c r="K68" s="3">
        <v>25</v>
      </c>
      <c r="L68" s="3">
        <v>22</v>
      </c>
      <c r="M68" s="3">
        <v>1</v>
      </c>
      <c r="N68" s="3">
        <v>11</v>
      </c>
      <c r="O68" s="3">
        <v>8.6666666666666696</v>
      </c>
      <c r="P68" s="3">
        <v>16.5</v>
      </c>
      <c r="Q68" s="3" t="s">
        <v>758</v>
      </c>
      <c r="R68" s="3" t="s">
        <v>759</v>
      </c>
      <c r="S68" s="3">
        <v>0.90866666666666696</v>
      </c>
      <c r="T68" s="3">
        <v>0.34599999999999997</v>
      </c>
      <c r="U68" s="3">
        <v>0.56299999999999994</v>
      </c>
      <c r="V68" s="15">
        <v>7.32879330667E-7</v>
      </c>
      <c r="W68" s="3">
        <v>2.8608871941716998E-4</v>
      </c>
      <c r="X68" s="3" t="s">
        <v>7</v>
      </c>
      <c r="AA68" s="3" t="s">
        <v>1981</v>
      </c>
      <c r="AB68" s="3" t="s">
        <v>1918</v>
      </c>
    </row>
    <row r="69" spans="1:28">
      <c r="A69" s="3" t="s">
        <v>896</v>
      </c>
      <c r="B69" s="3" t="s">
        <v>897</v>
      </c>
      <c r="C69" s="3" t="s">
        <v>25</v>
      </c>
      <c r="D69" s="3" t="s">
        <v>162</v>
      </c>
      <c r="E69" s="3">
        <v>133982914</v>
      </c>
      <c r="F69" s="3">
        <v>133991278</v>
      </c>
      <c r="G69" s="3">
        <v>133991380</v>
      </c>
      <c r="H69" s="3">
        <v>133992463</v>
      </c>
      <c r="I69" s="3">
        <v>133992580</v>
      </c>
      <c r="J69" s="3">
        <v>133994161</v>
      </c>
      <c r="K69" s="3">
        <v>13</v>
      </c>
      <c r="L69" s="3">
        <v>12</v>
      </c>
      <c r="M69" s="3">
        <v>8</v>
      </c>
      <c r="N69" s="3">
        <v>1</v>
      </c>
      <c r="O69" s="3">
        <v>7</v>
      </c>
      <c r="P69" s="3">
        <v>6.5</v>
      </c>
      <c r="Q69" s="3" t="s">
        <v>1446</v>
      </c>
      <c r="R69" s="3" t="s">
        <v>1040</v>
      </c>
      <c r="S69" s="3">
        <v>0.60233333333333305</v>
      </c>
      <c r="T69" s="3">
        <v>0.91100000000000003</v>
      </c>
      <c r="U69" s="3">
        <v>-0.309</v>
      </c>
      <c r="V69" s="3">
        <v>9.6104637292599999E-4</v>
      </c>
      <c r="W69" s="3">
        <v>3.0229276821126898E-2</v>
      </c>
      <c r="X69" s="3" t="s">
        <v>9</v>
      </c>
      <c r="AA69" s="3" t="s">
        <v>1982</v>
      </c>
      <c r="AB69" s="3" t="s">
        <v>1918</v>
      </c>
    </row>
    <row r="70" spans="1:28">
      <c r="A70" s="3" t="s">
        <v>1421</v>
      </c>
      <c r="B70" s="3" t="s">
        <v>1422</v>
      </c>
      <c r="C70" s="3" t="s">
        <v>28</v>
      </c>
      <c r="D70" s="3" t="s">
        <v>146</v>
      </c>
      <c r="E70" s="3">
        <v>9615744</v>
      </c>
      <c r="F70" s="3">
        <v>9614346</v>
      </c>
      <c r="G70" s="3">
        <v>9614468</v>
      </c>
      <c r="H70" s="3">
        <v>9614346</v>
      </c>
      <c r="I70" s="3">
        <v>9614456</v>
      </c>
      <c r="J70" s="3">
        <v>9615825</v>
      </c>
      <c r="K70" s="3">
        <v>1</v>
      </c>
      <c r="L70" s="3">
        <v>4</v>
      </c>
      <c r="M70" s="3">
        <v>6</v>
      </c>
      <c r="N70" s="3">
        <v>4</v>
      </c>
      <c r="O70" s="3">
        <v>2.3333333333333299</v>
      </c>
      <c r="P70" s="3">
        <v>4</v>
      </c>
      <c r="Q70" s="3" t="s">
        <v>1133</v>
      </c>
      <c r="R70" s="3" t="s">
        <v>1525</v>
      </c>
      <c r="S70" s="3">
        <v>0.15433333333333299</v>
      </c>
      <c r="T70" s="3">
        <v>0.46300000000000002</v>
      </c>
      <c r="U70" s="3">
        <v>-0.309</v>
      </c>
      <c r="V70" s="3">
        <v>1.69269300409E-4</v>
      </c>
      <c r="W70" s="3">
        <v>1.2222677433779101E-2</v>
      </c>
      <c r="X70" s="3" t="s">
        <v>10</v>
      </c>
      <c r="AA70" s="3" t="s">
        <v>1983</v>
      </c>
      <c r="AB70" s="3" t="s">
        <v>1918</v>
      </c>
    </row>
    <row r="71" spans="1:28">
      <c r="A71" s="3" t="s">
        <v>976</v>
      </c>
      <c r="B71" s="3" t="s">
        <v>977</v>
      </c>
      <c r="C71" s="3" t="s">
        <v>28</v>
      </c>
      <c r="D71" s="3" t="s">
        <v>183</v>
      </c>
      <c r="E71" s="3">
        <v>86760389</v>
      </c>
      <c r="F71" s="3">
        <v>86791415</v>
      </c>
      <c r="G71" s="3">
        <v>86791457</v>
      </c>
      <c r="H71" s="3">
        <v>86812511</v>
      </c>
      <c r="I71" s="3">
        <v>86812589</v>
      </c>
      <c r="J71" s="3">
        <v>86821221</v>
      </c>
      <c r="K71" s="3">
        <v>0</v>
      </c>
      <c r="L71" s="3">
        <v>5</v>
      </c>
      <c r="M71" s="3">
        <v>6</v>
      </c>
      <c r="N71" s="3">
        <v>7</v>
      </c>
      <c r="O71" s="3">
        <v>2</v>
      </c>
      <c r="P71" s="3">
        <v>6</v>
      </c>
      <c r="Q71" s="3" t="s">
        <v>68</v>
      </c>
      <c r="R71" s="3" t="s">
        <v>1452</v>
      </c>
      <c r="S71" s="3">
        <v>0</v>
      </c>
      <c r="T71" s="3">
        <v>0.45300000000000001</v>
      </c>
      <c r="U71" s="3">
        <v>-0.45300000000000001</v>
      </c>
      <c r="V71" s="15">
        <v>1.09517850394E-5</v>
      </c>
      <c r="W71" s="3">
        <v>2.5262117490882701E-3</v>
      </c>
      <c r="X71" s="3" t="s">
        <v>9</v>
      </c>
      <c r="AA71" s="3" t="s">
        <v>1984</v>
      </c>
      <c r="AB71" s="3" t="s">
        <v>1918</v>
      </c>
    </row>
    <row r="72" spans="1:28">
      <c r="A72" s="3" t="s">
        <v>1340</v>
      </c>
      <c r="B72" s="3" t="s">
        <v>1341</v>
      </c>
      <c r="C72" s="3" t="s">
        <v>25</v>
      </c>
      <c r="D72" s="3" t="s">
        <v>200</v>
      </c>
      <c r="E72" s="3">
        <v>61643359</v>
      </c>
      <c r="F72" s="3">
        <v>61648481</v>
      </c>
      <c r="G72" s="3">
        <v>61648822</v>
      </c>
      <c r="H72" s="3">
        <v>61648617</v>
      </c>
      <c r="I72" s="3">
        <v>61648822</v>
      </c>
      <c r="J72" s="3">
        <v>61643455</v>
      </c>
      <c r="K72" s="3">
        <v>12</v>
      </c>
      <c r="L72" s="3">
        <v>14</v>
      </c>
      <c r="M72" s="3">
        <v>1</v>
      </c>
      <c r="N72" s="3">
        <v>6</v>
      </c>
      <c r="O72" s="3">
        <v>4.3333333333333304</v>
      </c>
      <c r="P72" s="3">
        <v>10</v>
      </c>
      <c r="Q72" s="3" t="s">
        <v>1637</v>
      </c>
      <c r="R72" s="3" t="s">
        <v>1638</v>
      </c>
      <c r="S72" s="3">
        <v>0.754</v>
      </c>
      <c r="T72" s="3">
        <v>0.44400000000000001</v>
      </c>
      <c r="U72" s="3">
        <v>0.31</v>
      </c>
      <c r="V72" s="3">
        <v>1.62794712911E-4</v>
      </c>
      <c r="W72" s="3">
        <v>1.2222677433779101E-2</v>
      </c>
      <c r="X72" s="3" t="s">
        <v>10</v>
      </c>
      <c r="AA72" s="3" t="s">
        <v>1985</v>
      </c>
      <c r="AB72" s="3" t="s">
        <v>1918</v>
      </c>
    </row>
    <row r="73" spans="1:28">
      <c r="A73" s="3" t="s">
        <v>133</v>
      </c>
      <c r="B73" s="3" t="s">
        <v>134</v>
      </c>
      <c r="C73" s="3" t="s">
        <v>28</v>
      </c>
      <c r="D73" s="3" t="s">
        <v>128</v>
      </c>
      <c r="E73" s="3">
        <v>85118414</v>
      </c>
      <c r="F73" s="3">
        <v>85118358</v>
      </c>
      <c r="G73" s="3">
        <v>85118601</v>
      </c>
      <c r="H73" s="3">
        <v>85118526</v>
      </c>
      <c r="I73" s="14" t="s">
        <v>2862</v>
      </c>
      <c r="J73" s="14" t="s">
        <v>2862</v>
      </c>
      <c r="K73" s="3">
        <v>14</v>
      </c>
      <c r="L73" s="3">
        <v>1</v>
      </c>
      <c r="M73" s="3">
        <v>16</v>
      </c>
      <c r="N73" s="3">
        <v>18</v>
      </c>
      <c r="O73" s="3">
        <v>10</v>
      </c>
      <c r="P73" s="3">
        <v>9.5</v>
      </c>
      <c r="Q73" s="3" t="s">
        <v>135</v>
      </c>
      <c r="R73" s="3" t="s">
        <v>136</v>
      </c>
      <c r="S73" s="3">
        <v>0.26633333333333298</v>
      </c>
      <c r="T73" s="3">
        <v>1.95E-2</v>
      </c>
      <c r="U73" s="3">
        <v>0.247</v>
      </c>
      <c r="V73" s="15">
        <v>6.0490762094900002E-5</v>
      </c>
      <c r="W73" s="3">
        <v>4.9173135638434801E-3</v>
      </c>
      <c r="X73" s="3" t="s">
        <v>8</v>
      </c>
      <c r="AA73" s="3" t="s">
        <v>1986</v>
      </c>
      <c r="AB73" s="3" t="s">
        <v>1918</v>
      </c>
    </row>
    <row r="74" spans="1:28">
      <c r="A74" s="3" t="s">
        <v>707</v>
      </c>
      <c r="B74" s="3" t="s">
        <v>708</v>
      </c>
      <c r="C74" s="3" t="s">
        <v>28</v>
      </c>
      <c r="D74" s="3" t="s">
        <v>46</v>
      </c>
      <c r="E74" s="3">
        <v>49922715</v>
      </c>
      <c r="F74" s="3">
        <v>49925918</v>
      </c>
      <c r="G74" s="3">
        <v>49925981</v>
      </c>
      <c r="H74" s="3">
        <v>49931910</v>
      </c>
      <c r="I74" s="14" t="s">
        <v>2862</v>
      </c>
      <c r="J74" s="14" t="s">
        <v>2862</v>
      </c>
      <c r="K74" s="3">
        <v>1</v>
      </c>
      <c r="L74" s="3">
        <v>8</v>
      </c>
      <c r="M74" s="3">
        <v>16</v>
      </c>
      <c r="N74" s="3">
        <v>21</v>
      </c>
      <c r="O74" s="3">
        <v>5.6666666666666696</v>
      </c>
      <c r="P74" s="3">
        <v>14.5</v>
      </c>
      <c r="Q74" s="3" t="s">
        <v>709</v>
      </c>
      <c r="R74" s="3" t="s">
        <v>710</v>
      </c>
      <c r="S74" s="3">
        <v>5.0999999999999997E-2</v>
      </c>
      <c r="T74" s="3">
        <v>0.23250000000000001</v>
      </c>
      <c r="U74" s="3">
        <v>-0.18099999999999999</v>
      </c>
      <c r="V74" s="3">
        <v>2.71441693791E-4</v>
      </c>
      <c r="W74" s="3">
        <v>2.82859035138085E-2</v>
      </c>
      <c r="X74" s="3" t="s">
        <v>7</v>
      </c>
      <c r="AA74" s="3" t="s">
        <v>831</v>
      </c>
      <c r="AB74" s="3" t="s">
        <v>1918</v>
      </c>
    </row>
    <row r="75" spans="1:28">
      <c r="A75" s="3" t="s">
        <v>305</v>
      </c>
      <c r="B75" s="3" t="s">
        <v>306</v>
      </c>
      <c r="C75" s="3" t="s">
        <v>25</v>
      </c>
      <c r="D75" s="3" t="s">
        <v>213</v>
      </c>
      <c r="E75" s="3">
        <v>25355028</v>
      </c>
      <c r="F75" s="3">
        <v>25354892</v>
      </c>
      <c r="G75" s="3">
        <v>25355721</v>
      </c>
      <c r="H75" s="3">
        <v>25355557</v>
      </c>
      <c r="I75" s="14" t="s">
        <v>2862</v>
      </c>
      <c r="J75" s="14" t="s">
        <v>2862</v>
      </c>
      <c r="K75" s="3">
        <v>29</v>
      </c>
      <c r="L75" s="3">
        <v>25</v>
      </c>
      <c r="M75" s="3">
        <v>2</v>
      </c>
      <c r="N75" s="3">
        <v>8</v>
      </c>
      <c r="O75" s="3">
        <v>10.3333333333333</v>
      </c>
      <c r="P75" s="3">
        <v>16.5</v>
      </c>
      <c r="Q75" s="3" t="s">
        <v>81</v>
      </c>
      <c r="R75" s="3" t="s">
        <v>307</v>
      </c>
      <c r="S75" s="3">
        <v>0.77733333333333299</v>
      </c>
      <c r="T75" s="3">
        <v>0.251</v>
      </c>
      <c r="U75" s="3">
        <v>0.52600000000000002</v>
      </c>
      <c r="V75" s="3">
        <v>1.8380433310500001E-3</v>
      </c>
      <c r="W75" s="3">
        <v>4.3288497142485997E-2</v>
      </c>
      <c r="X75" s="3" t="s">
        <v>8</v>
      </c>
      <c r="AA75" s="3" t="s">
        <v>1987</v>
      </c>
      <c r="AB75" s="3" t="s">
        <v>1918</v>
      </c>
    </row>
    <row r="76" spans="1:28">
      <c r="A76" s="3" t="s">
        <v>574</v>
      </c>
      <c r="B76" s="3" t="s">
        <v>575</v>
      </c>
      <c r="C76" s="3" t="s">
        <v>28</v>
      </c>
      <c r="D76" s="3" t="s">
        <v>166</v>
      </c>
      <c r="E76" s="3">
        <v>136026607</v>
      </c>
      <c r="F76" s="3">
        <v>136026469</v>
      </c>
      <c r="G76" s="3">
        <v>136028572</v>
      </c>
      <c r="H76" s="3">
        <v>136028498</v>
      </c>
      <c r="I76" s="14" t="s">
        <v>2862</v>
      </c>
      <c r="J76" s="14" t="s">
        <v>2862</v>
      </c>
      <c r="K76" s="3">
        <v>30</v>
      </c>
      <c r="L76" s="3">
        <v>31</v>
      </c>
      <c r="M76" s="3">
        <v>0</v>
      </c>
      <c r="N76" s="3">
        <v>2</v>
      </c>
      <c r="O76" s="3">
        <v>10</v>
      </c>
      <c r="P76" s="3">
        <v>16.5</v>
      </c>
      <c r="Q76" s="3" t="s">
        <v>29</v>
      </c>
      <c r="R76" s="3" t="s">
        <v>576</v>
      </c>
      <c r="S76" s="3">
        <v>1</v>
      </c>
      <c r="T76" s="3">
        <v>0.3715</v>
      </c>
      <c r="U76" s="3">
        <v>0.629</v>
      </c>
      <c r="V76" s="3">
        <v>4.2020178943600001E-4</v>
      </c>
      <c r="W76" s="3">
        <v>1.58046046175928E-2</v>
      </c>
      <c r="X76" s="3" t="s">
        <v>8</v>
      </c>
      <c r="AA76" s="3" t="s">
        <v>1988</v>
      </c>
      <c r="AB76" s="3" t="s">
        <v>1920</v>
      </c>
    </row>
    <row r="77" spans="1:28">
      <c r="A77" s="3" t="s">
        <v>363</v>
      </c>
      <c r="B77" s="3" t="s">
        <v>364</v>
      </c>
      <c r="C77" s="3" t="s">
        <v>28</v>
      </c>
      <c r="D77" s="3" t="s">
        <v>146</v>
      </c>
      <c r="E77" s="3">
        <v>30708749</v>
      </c>
      <c r="F77" s="3">
        <v>30708676</v>
      </c>
      <c r="G77" s="3">
        <v>30711231</v>
      </c>
      <c r="H77" s="3">
        <v>30710705</v>
      </c>
      <c r="I77" s="14" t="s">
        <v>2862</v>
      </c>
      <c r="J77" s="14" t="s">
        <v>2862</v>
      </c>
      <c r="K77" s="3">
        <v>43</v>
      </c>
      <c r="L77" s="3">
        <v>28</v>
      </c>
      <c r="M77" s="3">
        <v>0</v>
      </c>
      <c r="N77" s="3">
        <v>4</v>
      </c>
      <c r="O77" s="3">
        <v>14.3333333333333</v>
      </c>
      <c r="P77" s="3">
        <v>16</v>
      </c>
      <c r="Q77" s="3" t="s">
        <v>29</v>
      </c>
      <c r="R77" s="3" t="s">
        <v>365</v>
      </c>
      <c r="S77" s="3">
        <v>1</v>
      </c>
      <c r="T77" s="3">
        <v>0.23100000000000001</v>
      </c>
      <c r="U77" s="3">
        <v>0.76900000000000002</v>
      </c>
      <c r="V77" s="15">
        <v>5.0310019483699999E-8</v>
      </c>
      <c r="W77" s="15">
        <v>1.4086805455436E-5</v>
      </c>
      <c r="X77" s="3" t="s">
        <v>8</v>
      </c>
      <c r="AA77" s="3" t="s">
        <v>1989</v>
      </c>
      <c r="AB77" s="3" t="s">
        <v>1920</v>
      </c>
    </row>
    <row r="78" spans="1:28">
      <c r="A78" s="3" t="s">
        <v>1198</v>
      </c>
      <c r="B78" s="3" t="s">
        <v>1199</v>
      </c>
      <c r="C78" s="3" t="s">
        <v>28</v>
      </c>
      <c r="D78" s="3" t="s">
        <v>156</v>
      </c>
      <c r="E78" s="3">
        <v>58537608</v>
      </c>
      <c r="F78" s="3">
        <v>58539589</v>
      </c>
      <c r="G78" s="3">
        <v>58539646</v>
      </c>
      <c r="H78" s="3">
        <v>58541039</v>
      </c>
      <c r="I78" s="14" t="s">
        <v>2862</v>
      </c>
      <c r="J78" s="14" t="s">
        <v>2862</v>
      </c>
      <c r="K78" s="3">
        <v>112</v>
      </c>
      <c r="L78" s="3">
        <v>99</v>
      </c>
      <c r="M78" s="3">
        <v>0</v>
      </c>
      <c r="N78" s="3">
        <v>7</v>
      </c>
      <c r="O78" s="3">
        <v>37.3333333333333</v>
      </c>
      <c r="P78" s="3">
        <v>53</v>
      </c>
      <c r="Q78" s="3" t="s">
        <v>29</v>
      </c>
      <c r="R78" s="3" t="s">
        <v>1200</v>
      </c>
      <c r="S78" s="3">
        <v>1</v>
      </c>
      <c r="T78" s="3">
        <v>0.86050000000000004</v>
      </c>
      <c r="U78" s="3">
        <v>0.13900000000000001</v>
      </c>
      <c r="V78" s="3">
        <v>5.0298988656500003E-4</v>
      </c>
      <c r="W78" s="3">
        <v>4.5803799760351503E-2</v>
      </c>
      <c r="X78" s="3" t="s">
        <v>7</v>
      </c>
      <c r="AA78" s="3" t="s">
        <v>1990</v>
      </c>
      <c r="AB78" s="3" t="s">
        <v>1920</v>
      </c>
    </row>
    <row r="79" spans="1:28">
      <c r="A79" s="3" t="s">
        <v>82</v>
      </c>
      <c r="B79" s="3" t="s">
        <v>83</v>
      </c>
      <c r="C79" s="3" t="s">
        <v>28</v>
      </c>
      <c r="D79" s="3" t="s">
        <v>80</v>
      </c>
      <c r="E79" s="3">
        <v>23110343</v>
      </c>
      <c r="F79" s="3">
        <v>23110579</v>
      </c>
      <c r="G79" s="3">
        <v>23110723</v>
      </c>
      <c r="H79" s="3">
        <v>23111125</v>
      </c>
      <c r="I79" s="3">
        <v>23111263</v>
      </c>
      <c r="J79" s="3">
        <v>23111502</v>
      </c>
      <c r="K79" s="3">
        <v>698</v>
      </c>
      <c r="L79" s="3">
        <v>649</v>
      </c>
      <c r="M79" s="3">
        <v>431</v>
      </c>
      <c r="N79" s="3">
        <v>660</v>
      </c>
      <c r="O79" s="3">
        <v>376.33333333333297</v>
      </c>
      <c r="P79" s="3">
        <v>654.5</v>
      </c>
      <c r="Q79" s="3" t="s">
        <v>1439</v>
      </c>
      <c r="R79" s="3" t="s">
        <v>1440</v>
      </c>
      <c r="S79" s="3">
        <v>0.60099999999999998</v>
      </c>
      <c r="T79" s="3">
        <v>0.48549999999999999</v>
      </c>
      <c r="U79" s="3">
        <v>0.115</v>
      </c>
      <c r="V79" s="3">
        <v>7.3777772792500002E-4</v>
      </c>
      <c r="W79" s="3">
        <v>2.5527109386205001E-2</v>
      </c>
      <c r="X79" s="3" t="s">
        <v>9</v>
      </c>
      <c r="AA79" s="3" t="s">
        <v>1991</v>
      </c>
      <c r="AB79" s="3" t="s">
        <v>1920</v>
      </c>
    </row>
    <row r="80" spans="1:28">
      <c r="A80" s="3" t="s">
        <v>82</v>
      </c>
      <c r="B80" s="3" t="s">
        <v>83</v>
      </c>
      <c r="C80" s="3" t="s">
        <v>28</v>
      </c>
      <c r="D80" s="3" t="s">
        <v>80</v>
      </c>
      <c r="E80" s="3">
        <v>23111896</v>
      </c>
      <c r="F80" s="3">
        <v>23112350</v>
      </c>
      <c r="G80" s="3">
        <v>23112457</v>
      </c>
      <c r="H80" s="3">
        <v>23113166</v>
      </c>
      <c r="I80" s="14" t="s">
        <v>2862</v>
      </c>
      <c r="J80" s="14" t="s">
        <v>2862</v>
      </c>
      <c r="K80" s="3">
        <v>159</v>
      </c>
      <c r="L80" s="3">
        <v>134</v>
      </c>
      <c r="M80" s="3">
        <v>137</v>
      </c>
      <c r="N80" s="3">
        <v>306</v>
      </c>
      <c r="O80" s="3">
        <v>98.6666666666667</v>
      </c>
      <c r="P80" s="3">
        <v>220</v>
      </c>
      <c r="Q80" s="3" t="s">
        <v>753</v>
      </c>
      <c r="R80" s="3" t="s">
        <v>754</v>
      </c>
      <c r="S80" s="3">
        <v>0.33233333333333298</v>
      </c>
      <c r="T80" s="3">
        <v>0.158</v>
      </c>
      <c r="U80" s="3">
        <v>0.17399999999999999</v>
      </c>
      <c r="V80" s="15">
        <v>3.4146473001400001E-6</v>
      </c>
      <c r="W80" s="3">
        <v>1.1505084969938399E-3</v>
      </c>
      <c r="X80" s="3" t="s">
        <v>7</v>
      </c>
      <c r="AA80" s="3" t="s">
        <v>1992</v>
      </c>
      <c r="AB80" s="3" t="s">
        <v>1920</v>
      </c>
    </row>
    <row r="81" spans="1:28">
      <c r="A81" s="3" t="s">
        <v>82</v>
      </c>
      <c r="B81" s="3" t="s">
        <v>83</v>
      </c>
      <c r="C81" s="3" t="s">
        <v>28</v>
      </c>
      <c r="D81" s="3" t="s">
        <v>80</v>
      </c>
      <c r="E81" s="3">
        <v>23110153</v>
      </c>
      <c r="F81" s="3">
        <v>23109984</v>
      </c>
      <c r="G81" s="3">
        <v>23110343</v>
      </c>
      <c r="H81" s="3">
        <v>23110233</v>
      </c>
      <c r="I81" s="14" t="s">
        <v>2862</v>
      </c>
      <c r="J81" s="14" t="s">
        <v>2862</v>
      </c>
      <c r="K81" s="3">
        <v>108</v>
      </c>
      <c r="L81" s="3">
        <v>65</v>
      </c>
      <c r="M81" s="3">
        <v>293</v>
      </c>
      <c r="N81" s="3">
        <v>366</v>
      </c>
      <c r="O81" s="3">
        <v>133.666666666667</v>
      </c>
      <c r="P81" s="3">
        <v>215.5</v>
      </c>
      <c r="Q81" s="3" t="s">
        <v>84</v>
      </c>
      <c r="R81" s="3" t="s">
        <v>85</v>
      </c>
      <c r="S81" s="3">
        <v>0.15566666666666701</v>
      </c>
      <c r="T81" s="3">
        <v>8.2000000000000003E-2</v>
      </c>
      <c r="U81" s="3">
        <v>7.3999999999999996E-2</v>
      </c>
      <c r="V81" s="3">
        <v>2.28519527306E-4</v>
      </c>
      <c r="W81" s="3">
        <v>1.2248077700407501E-2</v>
      </c>
      <c r="X81" s="3" t="s">
        <v>8</v>
      </c>
      <c r="AA81" s="3" t="s">
        <v>1993</v>
      </c>
      <c r="AB81" s="3" t="s">
        <v>1918</v>
      </c>
    </row>
    <row r="82" spans="1:28">
      <c r="A82" s="3" t="s">
        <v>1535</v>
      </c>
      <c r="B82" s="3" t="s">
        <v>1536</v>
      </c>
      <c r="C82" s="3" t="s">
        <v>25</v>
      </c>
      <c r="D82" s="3" t="s">
        <v>183</v>
      </c>
      <c r="E82" s="3">
        <v>135257614</v>
      </c>
      <c r="F82" s="3">
        <v>135257004</v>
      </c>
      <c r="G82" s="3">
        <v>135257286</v>
      </c>
      <c r="H82" s="3">
        <v>135257004</v>
      </c>
      <c r="I82" s="3">
        <v>135257226</v>
      </c>
      <c r="J82" s="3">
        <v>135257782</v>
      </c>
      <c r="K82" s="3">
        <v>5</v>
      </c>
      <c r="L82" s="3">
        <v>17</v>
      </c>
      <c r="M82" s="3">
        <v>1</v>
      </c>
      <c r="N82" s="3">
        <v>6</v>
      </c>
      <c r="O82" s="3">
        <v>2</v>
      </c>
      <c r="P82" s="3">
        <v>11.5</v>
      </c>
      <c r="Q82" s="3" t="s">
        <v>392</v>
      </c>
      <c r="R82" s="3" t="s">
        <v>1537</v>
      </c>
      <c r="S82" s="3">
        <v>0.78566666666666696</v>
      </c>
      <c r="T82" s="3">
        <v>0.4985</v>
      </c>
      <c r="U82" s="3">
        <v>0.28699999999999998</v>
      </c>
      <c r="V82" s="3">
        <v>6.7372693392999999E-4</v>
      </c>
      <c r="W82" s="3">
        <v>3.3814675636296199E-2</v>
      </c>
      <c r="X82" s="3" t="s">
        <v>11</v>
      </c>
      <c r="AA82" s="3" t="s">
        <v>1994</v>
      </c>
      <c r="AB82" s="3" t="s">
        <v>1920</v>
      </c>
    </row>
    <row r="83" spans="1:28">
      <c r="A83" s="3" t="s">
        <v>1166</v>
      </c>
      <c r="B83" s="3" t="s">
        <v>1167</v>
      </c>
      <c r="C83" s="3" t="s">
        <v>25</v>
      </c>
      <c r="D83" s="3" t="s">
        <v>162</v>
      </c>
      <c r="E83" s="3">
        <v>131935867</v>
      </c>
      <c r="F83" s="3">
        <v>131937014</v>
      </c>
      <c r="G83" s="3">
        <v>131937464</v>
      </c>
      <c r="H83" s="3">
        <v>131957642</v>
      </c>
      <c r="I83" s="14" t="s">
        <v>2862</v>
      </c>
      <c r="J83" s="14" t="s">
        <v>2862</v>
      </c>
      <c r="K83" s="3">
        <v>70</v>
      </c>
      <c r="L83" s="3">
        <v>76</v>
      </c>
      <c r="M83" s="3">
        <v>8</v>
      </c>
      <c r="N83" s="3">
        <v>1</v>
      </c>
      <c r="O83" s="3">
        <v>26</v>
      </c>
      <c r="P83" s="3">
        <v>38.5</v>
      </c>
      <c r="Q83" s="3" t="s">
        <v>1168</v>
      </c>
      <c r="R83" s="3" t="s">
        <v>1169</v>
      </c>
      <c r="S83" s="3">
        <v>0.56433333333333302</v>
      </c>
      <c r="T83" s="3">
        <v>0.91249999999999998</v>
      </c>
      <c r="U83" s="3">
        <v>-0.34799999999999998</v>
      </c>
      <c r="V83" s="3">
        <v>2.0729933199000001E-4</v>
      </c>
      <c r="W83" s="3">
        <v>2.2853299756972999E-2</v>
      </c>
      <c r="X83" s="3" t="s">
        <v>7</v>
      </c>
      <c r="AA83" s="3" t="s">
        <v>1995</v>
      </c>
      <c r="AB83" s="3" t="s">
        <v>1918</v>
      </c>
    </row>
    <row r="84" spans="1:28">
      <c r="A84" s="3" t="s">
        <v>475</v>
      </c>
      <c r="B84" s="3" t="s">
        <v>476</v>
      </c>
      <c r="C84" s="3" t="s">
        <v>28</v>
      </c>
      <c r="D84" s="3" t="s">
        <v>158</v>
      </c>
      <c r="E84" s="3">
        <v>25495591</v>
      </c>
      <c r="F84" s="3">
        <v>25501577</v>
      </c>
      <c r="G84" s="3">
        <v>25501631</v>
      </c>
      <c r="H84" s="3">
        <v>25501823</v>
      </c>
      <c r="I84" s="14" t="s">
        <v>2862</v>
      </c>
      <c r="J84" s="14" t="s">
        <v>2862</v>
      </c>
      <c r="K84" s="3">
        <v>1</v>
      </c>
      <c r="L84" s="3">
        <v>4</v>
      </c>
      <c r="M84" s="3">
        <v>5</v>
      </c>
      <c r="N84" s="3">
        <v>0</v>
      </c>
      <c r="O84" s="3">
        <v>2</v>
      </c>
      <c r="P84" s="3">
        <v>2</v>
      </c>
      <c r="Q84" s="3" t="s">
        <v>1096</v>
      </c>
      <c r="R84" s="3" t="s">
        <v>27</v>
      </c>
      <c r="S84" s="3">
        <v>7.4999999999999997E-2</v>
      </c>
      <c r="T84" s="3">
        <v>1</v>
      </c>
      <c r="U84" s="3">
        <v>-0.92500000000000004</v>
      </c>
      <c r="V84" s="15">
        <v>6.2564398106699999E-11</v>
      </c>
      <c r="W84" s="15">
        <v>1.21425096644096E-7</v>
      </c>
      <c r="X84" s="3" t="s">
        <v>7</v>
      </c>
      <c r="AA84" s="3" t="s">
        <v>1996</v>
      </c>
      <c r="AB84" s="3" t="s">
        <v>1918</v>
      </c>
    </row>
    <row r="85" spans="1:28">
      <c r="A85" s="3" t="s">
        <v>878</v>
      </c>
      <c r="B85" s="3" t="s">
        <v>879</v>
      </c>
      <c r="C85" s="3" t="s">
        <v>28</v>
      </c>
      <c r="D85" s="3" t="s">
        <v>213</v>
      </c>
      <c r="E85" s="3">
        <v>20801661</v>
      </c>
      <c r="F85" s="3">
        <v>20805584</v>
      </c>
      <c r="G85" s="3">
        <v>20805662</v>
      </c>
      <c r="H85" s="3">
        <v>20807901</v>
      </c>
      <c r="I85" s="14" t="s">
        <v>2862</v>
      </c>
      <c r="J85" s="14" t="s">
        <v>2862</v>
      </c>
      <c r="K85" s="3">
        <v>33</v>
      </c>
      <c r="L85" s="3">
        <v>27</v>
      </c>
      <c r="M85" s="3">
        <v>9</v>
      </c>
      <c r="N85" s="3">
        <v>0</v>
      </c>
      <c r="O85" s="3">
        <v>14</v>
      </c>
      <c r="P85" s="3">
        <v>13.5</v>
      </c>
      <c r="Q85" s="3" t="s">
        <v>880</v>
      </c>
      <c r="R85" s="3" t="s">
        <v>27</v>
      </c>
      <c r="S85" s="3">
        <v>0.64500000000000002</v>
      </c>
      <c r="T85" s="3">
        <v>1</v>
      </c>
      <c r="U85" s="3">
        <v>-0.35499999999999998</v>
      </c>
      <c r="V85" s="15">
        <v>8.0593646556400008E-6</v>
      </c>
      <c r="W85" s="3">
        <v>2.3275445125488302E-3</v>
      </c>
      <c r="X85" s="3" t="s">
        <v>7</v>
      </c>
      <c r="AA85" s="3" t="s">
        <v>1997</v>
      </c>
      <c r="AB85" s="3" t="s">
        <v>1918</v>
      </c>
    </row>
    <row r="86" spans="1:28">
      <c r="A86" s="3" t="s">
        <v>836</v>
      </c>
      <c r="B86" s="3" t="s">
        <v>837</v>
      </c>
      <c r="C86" s="3" t="s">
        <v>28</v>
      </c>
      <c r="D86" s="3" t="s">
        <v>128</v>
      </c>
      <c r="E86" s="3">
        <v>80484372</v>
      </c>
      <c r="F86" s="3">
        <v>80488284</v>
      </c>
      <c r="G86" s="3">
        <v>80488507</v>
      </c>
      <c r="H86" s="3">
        <v>80489401</v>
      </c>
      <c r="I86" s="14" t="s">
        <v>2862</v>
      </c>
      <c r="J86" s="14" t="s">
        <v>2862</v>
      </c>
      <c r="K86" s="3">
        <v>3</v>
      </c>
      <c r="L86" s="3">
        <v>2</v>
      </c>
      <c r="M86" s="3">
        <v>0</v>
      </c>
      <c r="N86" s="3">
        <v>7</v>
      </c>
      <c r="O86" s="3">
        <v>1</v>
      </c>
      <c r="P86" s="3">
        <v>4.5</v>
      </c>
      <c r="Q86" s="3" t="s">
        <v>29</v>
      </c>
      <c r="R86" s="3" t="s">
        <v>839</v>
      </c>
      <c r="S86" s="3">
        <v>1</v>
      </c>
      <c r="T86" s="3">
        <v>0.08</v>
      </c>
      <c r="U86" s="3">
        <v>0.92</v>
      </c>
      <c r="V86" s="15">
        <v>9.8621111277499992E-13</v>
      </c>
      <c r="W86" s="15">
        <v>4.9843109639648502E-9</v>
      </c>
      <c r="X86" s="3" t="s">
        <v>7</v>
      </c>
      <c r="AA86" s="3" t="s">
        <v>1998</v>
      </c>
      <c r="AB86" s="3" t="s">
        <v>1918</v>
      </c>
    </row>
    <row r="87" spans="1:28">
      <c r="A87" s="3" t="s">
        <v>1396</v>
      </c>
      <c r="B87" s="3" t="s">
        <v>1397</v>
      </c>
      <c r="C87" s="3" t="s">
        <v>25</v>
      </c>
      <c r="D87" s="3" t="s">
        <v>151</v>
      </c>
      <c r="E87" s="3">
        <v>57513635</v>
      </c>
      <c r="F87" s="3">
        <v>57514073</v>
      </c>
      <c r="G87" s="3">
        <v>57514288</v>
      </c>
      <c r="H87" s="3">
        <v>57514094</v>
      </c>
      <c r="I87" s="3">
        <v>57514288</v>
      </c>
      <c r="J87" s="3">
        <v>57513735</v>
      </c>
      <c r="K87" s="3">
        <v>2</v>
      </c>
      <c r="L87" s="3">
        <v>7</v>
      </c>
      <c r="M87" s="3">
        <v>34</v>
      </c>
      <c r="N87" s="3">
        <v>29</v>
      </c>
      <c r="O87" s="3">
        <v>12</v>
      </c>
      <c r="P87" s="3">
        <v>18</v>
      </c>
      <c r="Q87" s="3" t="s">
        <v>1645</v>
      </c>
      <c r="R87" s="3" t="s">
        <v>1646</v>
      </c>
      <c r="S87" s="3">
        <v>4.4333333333333301E-2</v>
      </c>
      <c r="T87" s="3">
        <v>0.1585</v>
      </c>
      <c r="U87" s="3">
        <v>-0.114</v>
      </c>
      <c r="V87" s="3">
        <v>1.5466346818300001E-3</v>
      </c>
      <c r="W87" s="3">
        <v>4.5552073843421699E-2</v>
      </c>
      <c r="X87" s="3" t="s">
        <v>10</v>
      </c>
      <c r="AA87" s="3" t="s">
        <v>1999</v>
      </c>
      <c r="AB87" s="3" t="s">
        <v>1918</v>
      </c>
    </row>
    <row r="88" spans="1:28">
      <c r="A88" s="3" t="s">
        <v>64</v>
      </c>
      <c r="B88" s="3" t="s">
        <v>65</v>
      </c>
      <c r="C88" s="3" t="s">
        <v>28</v>
      </c>
      <c r="D88" s="3" t="s">
        <v>49</v>
      </c>
      <c r="E88" s="3">
        <v>28318156</v>
      </c>
      <c r="F88" s="3">
        <v>28318061</v>
      </c>
      <c r="G88" s="3">
        <v>28318407</v>
      </c>
      <c r="H88" s="3">
        <v>28318328</v>
      </c>
      <c r="I88" s="14" t="s">
        <v>2862</v>
      </c>
      <c r="J88" s="14" t="s">
        <v>2862</v>
      </c>
      <c r="K88" s="3">
        <v>1</v>
      </c>
      <c r="L88" s="3">
        <v>8</v>
      </c>
      <c r="M88" s="3">
        <v>7</v>
      </c>
      <c r="N88" s="3">
        <v>7</v>
      </c>
      <c r="O88" s="3">
        <v>2.6666666666666701</v>
      </c>
      <c r="P88" s="3">
        <v>7.5</v>
      </c>
      <c r="Q88" s="3" t="s">
        <v>66</v>
      </c>
      <c r="R88" s="3" t="s">
        <v>67</v>
      </c>
      <c r="S88" s="3">
        <v>3.06666666666667E-2</v>
      </c>
      <c r="T88" s="3">
        <v>0.26050000000000001</v>
      </c>
      <c r="U88" s="3">
        <v>-0.23</v>
      </c>
      <c r="V88" s="3">
        <v>1.3371918832099999E-4</v>
      </c>
      <c r="W88" s="3">
        <v>9.3466715276969998E-3</v>
      </c>
      <c r="X88" s="3" t="s">
        <v>8</v>
      </c>
      <c r="AA88" s="3" t="s">
        <v>1289</v>
      </c>
      <c r="AB88" s="3" t="s">
        <v>1920</v>
      </c>
    </row>
    <row r="89" spans="1:28">
      <c r="A89" s="3" t="s">
        <v>1417</v>
      </c>
      <c r="B89" s="3" t="s">
        <v>1418</v>
      </c>
      <c r="C89" s="3" t="s">
        <v>25</v>
      </c>
      <c r="D89" s="3" t="s">
        <v>151</v>
      </c>
      <c r="E89" s="3">
        <v>116153952</v>
      </c>
      <c r="F89" s="3">
        <v>116152476</v>
      </c>
      <c r="G89" s="3">
        <v>116152947</v>
      </c>
      <c r="H89" s="3">
        <v>116152476</v>
      </c>
      <c r="I89" s="3">
        <v>116152944</v>
      </c>
      <c r="J89" s="3">
        <v>116154052</v>
      </c>
      <c r="K89" s="3">
        <v>7</v>
      </c>
      <c r="L89" s="3">
        <v>8</v>
      </c>
      <c r="M89" s="3">
        <v>1</v>
      </c>
      <c r="N89" s="3">
        <v>6</v>
      </c>
      <c r="O89" s="3">
        <v>2.6666666666666701</v>
      </c>
      <c r="P89" s="3">
        <v>7</v>
      </c>
      <c r="Q89" s="3" t="s">
        <v>1016</v>
      </c>
      <c r="R89" s="3" t="s">
        <v>1576</v>
      </c>
      <c r="S89" s="3">
        <v>0.88600000000000001</v>
      </c>
      <c r="T89" s="3">
        <v>0.57399999999999995</v>
      </c>
      <c r="U89" s="3">
        <v>0.312</v>
      </c>
      <c r="V89" s="3">
        <v>1.07237951253E-4</v>
      </c>
      <c r="W89" s="3">
        <v>9.0423040496529598E-3</v>
      </c>
      <c r="X89" s="3" t="s">
        <v>11</v>
      </c>
      <c r="AA89" s="3" t="s">
        <v>2000</v>
      </c>
      <c r="AB89" s="3" t="s">
        <v>1918</v>
      </c>
    </row>
    <row r="90" spans="1:28">
      <c r="A90" s="3" t="s">
        <v>1293</v>
      </c>
      <c r="B90" s="3" t="s">
        <v>1294</v>
      </c>
      <c r="C90" s="3" t="s">
        <v>28</v>
      </c>
      <c r="D90" s="3" t="s">
        <v>147</v>
      </c>
      <c r="E90" s="3">
        <v>13929255</v>
      </c>
      <c r="F90" s="3">
        <v>13931181</v>
      </c>
      <c r="G90" s="3">
        <v>13931364</v>
      </c>
      <c r="H90" s="3">
        <v>13931184</v>
      </c>
      <c r="I90" s="3">
        <v>13931364</v>
      </c>
      <c r="J90" s="3">
        <v>13929440</v>
      </c>
      <c r="K90" s="3">
        <v>7</v>
      </c>
      <c r="L90" s="3">
        <v>2</v>
      </c>
      <c r="M90" s="3">
        <v>0</v>
      </c>
      <c r="N90" s="3">
        <v>3</v>
      </c>
      <c r="O90" s="3">
        <v>2.3333333333333299</v>
      </c>
      <c r="P90" s="3">
        <v>2.5</v>
      </c>
      <c r="Q90" s="3" t="s">
        <v>29</v>
      </c>
      <c r="R90" s="3" t="s">
        <v>1329</v>
      </c>
      <c r="S90" s="3">
        <v>1</v>
      </c>
      <c r="T90" s="3">
        <v>0.32900000000000001</v>
      </c>
      <c r="U90" s="3">
        <v>0.67100000000000004</v>
      </c>
      <c r="V90" s="3">
        <v>1.2618657261200001E-3</v>
      </c>
      <c r="W90" s="3">
        <v>4.9972923803720003E-2</v>
      </c>
      <c r="X90" s="3" t="s">
        <v>11</v>
      </c>
      <c r="AA90" s="3" t="s">
        <v>2001</v>
      </c>
      <c r="AB90" s="3" t="s">
        <v>1920</v>
      </c>
    </row>
    <row r="91" spans="1:28">
      <c r="A91" s="3" t="s">
        <v>590</v>
      </c>
      <c r="B91" s="3" t="s">
        <v>591</v>
      </c>
      <c r="C91" s="3" t="s">
        <v>25</v>
      </c>
      <c r="D91" s="3" t="s">
        <v>159</v>
      </c>
      <c r="E91" s="3">
        <v>21073181</v>
      </c>
      <c r="F91" s="3">
        <v>21073074</v>
      </c>
      <c r="G91" s="3">
        <v>21073318</v>
      </c>
      <c r="H91" s="3">
        <v>21073263</v>
      </c>
      <c r="I91" s="14" t="s">
        <v>2862</v>
      </c>
      <c r="J91" s="14" t="s">
        <v>2862</v>
      </c>
      <c r="K91" s="3">
        <v>1</v>
      </c>
      <c r="L91" s="3">
        <v>6</v>
      </c>
      <c r="M91" s="3">
        <v>11</v>
      </c>
      <c r="N91" s="3">
        <v>5</v>
      </c>
      <c r="O91" s="3">
        <v>4</v>
      </c>
      <c r="P91" s="3">
        <v>5.5</v>
      </c>
      <c r="Q91" s="3" t="s">
        <v>442</v>
      </c>
      <c r="R91" s="3" t="s">
        <v>592</v>
      </c>
      <c r="S91" s="3">
        <v>2.4666666666666701E-2</v>
      </c>
      <c r="T91" s="3">
        <v>0.37</v>
      </c>
      <c r="U91" s="3">
        <v>-0.34499999999999997</v>
      </c>
      <c r="V91" s="15">
        <v>8.6857094328700001E-5</v>
      </c>
      <c r="W91" s="3">
        <v>6.4376434620095303E-3</v>
      </c>
      <c r="X91" s="3" t="s">
        <v>8</v>
      </c>
      <c r="AA91" s="3" t="s">
        <v>2002</v>
      </c>
      <c r="AB91" s="3" t="s">
        <v>1920</v>
      </c>
    </row>
    <row r="92" spans="1:28">
      <c r="A92" s="3" t="s">
        <v>1062</v>
      </c>
      <c r="B92" s="3" t="s">
        <v>1063</v>
      </c>
      <c r="C92" s="3" t="s">
        <v>25</v>
      </c>
      <c r="D92" s="3" t="s">
        <v>80</v>
      </c>
      <c r="E92" s="3">
        <v>16477513</v>
      </c>
      <c r="F92" s="3">
        <v>16484089</v>
      </c>
      <c r="G92" s="3">
        <v>16484597</v>
      </c>
      <c r="H92" s="3">
        <v>16490422</v>
      </c>
      <c r="I92" s="3">
        <v>16490606</v>
      </c>
      <c r="J92" s="3">
        <v>16503985</v>
      </c>
      <c r="K92" s="3">
        <v>1</v>
      </c>
      <c r="L92" s="3">
        <v>11</v>
      </c>
      <c r="M92" s="3">
        <v>56</v>
      </c>
      <c r="N92" s="3">
        <v>63</v>
      </c>
      <c r="O92" s="3">
        <v>19</v>
      </c>
      <c r="P92" s="3">
        <v>37</v>
      </c>
      <c r="Q92" s="3" t="s">
        <v>1457</v>
      </c>
      <c r="R92" s="3" t="s">
        <v>1458</v>
      </c>
      <c r="S92" s="3">
        <v>3.3666666666666699E-2</v>
      </c>
      <c r="T92" s="3">
        <v>0.27650000000000002</v>
      </c>
      <c r="U92" s="3">
        <v>-0.24299999999999999</v>
      </c>
      <c r="V92" s="15">
        <v>4.8212110282899998E-6</v>
      </c>
      <c r="W92" s="3">
        <v>1.6681390157883399E-3</v>
      </c>
      <c r="X92" s="3" t="s">
        <v>9</v>
      </c>
      <c r="AA92" s="3" t="s">
        <v>2003</v>
      </c>
      <c r="AB92" s="3" t="s">
        <v>1918</v>
      </c>
    </row>
    <row r="93" spans="1:28">
      <c r="A93" s="3" t="s">
        <v>1117</v>
      </c>
      <c r="B93" s="3" t="s">
        <v>1118</v>
      </c>
      <c r="C93" s="3" t="s">
        <v>25</v>
      </c>
      <c r="D93" s="3" t="s">
        <v>177</v>
      </c>
      <c r="E93" s="3">
        <v>130185228</v>
      </c>
      <c r="F93" s="3">
        <v>130196171</v>
      </c>
      <c r="G93" s="3">
        <v>130196374</v>
      </c>
      <c r="H93" s="3">
        <v>130196177</v>
      </c>
      <c r="I93" s="3">
        <v>130196374</v>
      </c>
      <c r="J93" s="3">
        <v>130185380</v>
      </c>
      <c r="K93" s="3">
        <v>3</v>
      </c>
      <c r="L93" s="3">
        <v>2</v>
      </c>
      <c r="M93" s="3">
        <v>4</v>
      </c>
      <c r="N93" s="3">
        <v>0</v>
      </c>
      <c r="O93" s="3">
        <v>2.3333333333333299</v>
      </c>
      <c r="P93" s="3">
        <v>1</v>
      </c>
      <c r="Q93" s="3" t="s">
        <v>1619</v>
      </c>
      <c r="R93" s="3" t="s">
        <v>27</v>
      </c>
      <c r="S93" s="3">
        <v>0.32166666666666699</v>
      </c>
      <c r="T93" s="3">
        <v>1</v>
      </c>
      <c r="U93" s="3">
        <v>-0.67800000000000005</v>
      </c>
      <c r="V93" s="3">
        <v>9.7761534977399995E-4</v>
      </c>
      <c r="W93" s="3">
        <v>4.0310339589014602E-2</v>
      </c>
      <c r="X93" s="3" t="s">
        <v>10</v>
      </c>
      <c r="AA93" s="3" t="s">
        <v>2004</v>
      </c>
      <c r="AB93" s="3" t="s">
        <v>1920</v>
      </c>
    </row>
    <row r="94" spans="1:28">
      <c r="A94" s="3" t="s">
        <v>262</v>
      </c>
      <c r="B94" s="3" t="s">
        <v>263</v>
      </c>
      <c r="C94" s="3" t="s">
        <v>25</v>
      </c>
      <c r="D94" s="3" t="s">
        <v>147</v>
      </c>
      <c r="E94" s="3">
        <v>105331824</v>
      </c>
      <c r="F94" s="3">
        <v>105331641</v>
      </c>
      <c r="G94" s="3">
        <v>105332192</v>
      </c>
      <c r="H94" s="3">
        <v>105332036</v>
      </c>
      <c r="I94" s="14" t="s">
        <v>2862</v>
      </c>
      <c r="J94" s="14" t="s">
        <v>2862</v>
      </c>
      <c r="K94" s="3">
        <v>23</v>
      </c>
      <c r="L94" s="3">
        <v>11</v>
      </c>
      <c r="M94" s="3">
        <v>1</v>
      </c>
      <c r="N94" s="3">
        <v>11</v>
      </c>
      <c r="O94" s="3">
        <v>8</v>
      </c>
      <c r="P94" s="3">
        <v>11</v>
      </c>
      <c r="Q94" s="3" t="s">
        <v>264</v>
      </c>
      <c r="R94" s="3" t="s">
        <v>265</v>
      </c>
      <c r="S94" s="3">
        <v>0.83699999999999997</v>
      </c>
      <c r="T94" s="3">
        <v>0.57999999999999996</v>
      </c>
      <c r="U94" s="3">
        <v>0.25700000000000001</v>
      </c>
      <c r="V94" s="3">
        <v>2.0601091947200002E-3</v>
      </c>
      <c r="W94" s="3">
        <v>4.6352456881200002E-2</v>
      </c>
      <c r="X94" s="3" t="s">
        <v>8</v>
      </c>
      <c r="AA94" s="3" t="s">
        <v>2005</v>
      </c>
      <c r="AB94" s="3" t="s">
        <v>1918</v>
      </c>
    </row>
    <row r="95" spans="1:28">
      <c r="A95" s="3" t="s">
        <v>916</v>
      </c>
      <c r="B95" s="3" t="s">
        <v>917</v>
      </c>
      <c r="C95" s="3" t="s">
        <v>25</v>
      </c>
      <c r="D95" s="3" t="s">
        <v>163</v>
      </c>
      <c r="E95" s="3">
        <v>50577870</v>
      </c>
      <c r="F95" s="3">
        <v>50580580</v>
      </c>
      <c r="G95" s="3">
        <v>50580949</v>
      </c>
      <c r="H95" s="3">
        <v>50580812</v>
      </c>
      <c r="I95" s="3">
        <v>50580949</v>
      </c>
      <c r="J95" s="3">
        <v>50578024</v>
      </c>
      <c r="K95" s="3">
        <v>129</v>
      </c>
      <c r="L95" s="3">
        <v>85</v>
      </c>
      <c r="M95" s="3">
        <v>9</v>
      </c>
      <c r="N95" s="3">
        <v>0</v>
      </c>
      <c r="O95" s="3">
        <v>46</v>
      </c>
      <c r="P95" s="3">
        <v>42.5</v>
      </c>
      <c r="Q95" s="3" t="s">
        <v>1602</v>
      </c>
      <c r="R95" s="3" t="s">
        <v>27</v>
      </c>
      <c r="S95" s="3">
        <v>0.78666666666666696</v>
      </c>
      <c r="T95" s="3">
        <v>1</v>
      </c>
      <c r="U95" s="3">
        <v>-0.21299999999999999</v>
      </c>
      <c r="V95" s="15">
        <v>7.3949967591399994E-5</v>
      </c>
      <c r="W95" s="3">
        <v>1.01640122122846E-2</v>
      </c>
      <c r="X95" s="3" t="s">
        <v>10</v>
      </c>
      <c r="AA95" s="3" t="s">
        <v>2006</v>
      </c>
      <c r="AB95" s="3" t="s">
        <v>1920</v>
      </c>
    </row>
    <row r="96" spans="1:28">
      <c r="A96" s="3" t="s">
        <v>1398</v>
      </c>
      <c r="B96" s="3" t="s">
        <v>1399</v>
      </c>
      <c r="C96" s="3" t="s">
        <v>25</v>
      </c>
      <c r="D96" s="3" t="s">
        <v>151</v>
      </c>
      <c r="E96" s="3">
        <v>59795749</v>
      </c>
      <c r="F96" s="3">
        <v>59795140</v>
      </c>
      <c r="G96" s="3">
        <v>59795575</v>
      </c>
      <c r="H96" s="3">
        <v>59795140</v>
      </c>
      <c r="I96" s="3">
        <v>59795264</v>
      </c>
      <c r="J96" s="3">
        <v>59795863</v>
      </c>
      <c r="K96" s="3">
        <v>8</v>
      </c>
      <c r="L96" s="3">
        <v>7</v>
      </c>
      <c r="M96" s="3">
        <v>1</v>
      </c>
      <c r="N96" s="3">
        <v>3</v>
      </c>
      <c r="O96" s="3">
        <v>3</v>
      </c>
      <c r="P96" s="3">
        <v>5</v>
      </c>
      <c r="Q96" s="3" t="s">
        <v>1478</v>
      </c>
      <c r="R96" s="3" t="s">
        <v>1575</v>
      </c>
      <c r="S96" s="3">
        <v>0.81233333333333302</v>
      </c>
      <c r="T96" s="3">
        <v>0.32800000000000001</v>
      </c>
      <c r="U96" s="3">
        <v>0.48399999999999999</v>
      </c>
      <c r="V96" s="3">
        <v>1.5008033256199999E-4</v>
      </c>
      <c r="W96" s="3">
        <v>1.1422434435388E-2</v>
      </c>
      <c r="X96" s="3" t="s">
        <v>11</v>
      </c>
      <c r="AA96" s="3" t="s">
        <v>2007</v>
      </c>
      <c r="AB96" s="3" t="s">
        <v>1918</v>
      </c>
    </row>
    <row r="97" spans="1:28">
      <c r="A97" s="3" t="s">
        <v>1435</v>
      </c>
      <c r="B97" s="3" t="s">
        <v>1436</v>
      </c>
      <c r="C97" s="3" t="s">
        <v>28</v>
      </c>
      <c r="D97" s="3" t="s">
        <v>49</v>
      </c>
      <c r="E97" s="3">
        <v>35824202</v>
      </c>
      <c r="F97" s="3">
        <v>35824278</v>
      </c>
      <c r="G97" s="3">
        <v>35824369</v>
      </c>
      <c r="H97" s="3">
        <v>35824565</v>
      </c>
      <c r="I97" s="3">
        <v>35824709</v>
      </c>
      <c r="J97" s="3">
        <v>35824832</v>
      </c>
      <c r="K97" s="3">
        <v>2</v>
      </c>
      <c r="L97" s="3">
        <v>17</v>
      </c>
      <c r="M97" s="3">
        <v>26</v>
      </c>
      <c r="N97" s="3">
        <v>42</v>
      </c>
      <c r="O97" s="3">
        <v>9.3333333333333304</v>
      </c>
      <c r="P97" s="3">
        <v>29.5</v>
      </c>
      <c r="Q97" s="3" t="s">
        <v>1437</v>
      </c>
      <c r="R97" s="3" t="s">
        <v>1438</v>
      </c>
      <c r="S97" s="3">
        <v>6.4333333333333298E-2</v>
      </c>
      <c r="T97" s="3">
        <v>0.35899999999999999</v>
      </c>
      <c r="U97" s="3">
        <v>-0.29499999999999998</v>
      </c>
      <c r="V97" s="15">
        <v>4.3073961832100002E-5</v>
      </c>
      <c r="W97" s="3">
        <v>4.2581687982590297E-3</v>
      </c>
      <c r="X97" s="3" t="s">
        <v>9</v>
      </c>
      <c r="AA97" s="3" t="s">
        <v>2008</v>
      </c>
      <c r="AB97" s="3" t="s">
        <v>1920</v>
      </c>
    </row>
    <row r="98" spans="1:28">
      <c r="A98" s="3" t="s">
        <v>983</v>
      </c>
      <c r="B98" s="3" t="s">
        <v>984</v>
      </c>
      <c r="C98" s="3" t="s">
        <v>28</v>
      </c>
      <c r="D98" s="3" t="s">
        <v>213</v>
      </c>
      <c r="E98" s="3">
        <v>53131839</v>
      </c>
      <c r="F98" s="3">
        <v>53130411</v>
      </c>
      <c r="G98" s="3">
        <v>53130505</v>
      </c>
      <c r="H98" s="3">
        <v>53130411</v>
      </c>
      <c r="I98" s="3">
        <v>53130458</v>
      </c>
      <c r="J98" s="3">
        <v>53133804</v>
      </c>
      <c r="K98" s="3">
        <v>13</v>
      </c>
      <c r="L98" s="3">
        <v>17</v>
      </c>
      <c r="M98" s="3">
        <v>12</v>
      </c>
      <c r="N98" s="3">
        <v>2</v>
      </c>
      <c r="O98" s="3">
        <v>8.3333333333333304</v>
      </c>
      <c r="P98" s="3">
        <v>9.5</v>
      </c>
      <c r="Q98" s="3" t="s">
        <v>1604</v>
      </c>
      <c r="R98" s="3" t="s">
        <v>1605</v>
      </c>
      <c r="S98" s="3">
        <v>0.40333333333333299</v>
      </c>
      <c r="T98" s="3">
        <v>0.83899999999999997</v>
      </c>
      <c r="U98" s="3">
        <v>-0.436</v>
      </c>
      <c r="V98" s="3">
        <v>1.2330732232299999E-3</v>
      </c>
      <c r="W98" s="3">
        <v>4.34119859565847E-2</v>
      </c>
      <c r="X98" s="3" t="s">
        <v>10</v>
      </c>
      <c r="AA98" s="3" t="s">
        <v>2009</v>
      </c>
      <c r="AB98" s="3" t="s">
        <v>1918</v>
      </c>
    </row>
    <row r="99" spans="1:28">
      <c r="A99" s="3" t="s">
        <v>1425</v>
      </c>
      <c r="B99" s="3" t="s">
        <v>1426</v>
      </c>
      <c r="C99" s="3" t="s">
        <v>25</v>
      </c>
      <c r="D99" s="3" t="s">
        <v>163</v>
      </c>
      <c r="E99" s="3">
        <v>106473181</v>
      </c>
      <c r="F99" s="3">
        <v>106473830</v>
      </c>
      <c r="G99" s="3">
        <v>106473913</v>
      </c>
      <c r="H99" s="3">
        <v>106484944</v>
      </c>
      <c r="I99" s="14" t="s">
        <v>2862</v>
      </c>
      <c r="J99" s="14" t="s">
        <v>2862</v>
      </c>
      <c r="K99" s="3">
        <v>13</v>
      </c>
      <c r="L99" s="3">
        <v>0</v>
      </c>
      <c r="M99" s="3">
        <v>1</v>
      </c>
      <c r="N99" s="3">
        <v>2</v>
      </c>
      <c r="O99" s="3">
        <v>4.6666666666666696</v>
      </c>
      <c r="P99" s="3">
        <v>1</v>
      </c>
      <c r="Q99" s="3" t="s">
        <v>1391</v>
      </c>
      <c r="R99" s="3" t="s">
        <v>37</v>
      </c>
      <c r="S99" s="3">
        <v>0.86233333333333295</v>
      </c>
      <c r="T99" s="3">
        <v>0</v>
      </c>
      <c r="U99" s="3">
        <v>0.86199999999999999</v>
      </c>
      <c r="V99" s="15">
        <v>2.2461810189600001E-11</v>
      </c>
      <c r="W99" s="15">
        <v>5.67609943491192E-8</v>
      </c>
      <c r="X99" s="3" t="s">
        <v>7</v>
      </c>
      <c r="AA99" s="3" t="s">
        <v>2010</v>
      </c>
      <c r="AB99" s="3" t="s">
        <v>1920</v>
      </c>
    </row>
    <row r="100" spans="1:28">
      <c r="A100" s="3" t="s">
        <v>219</v>
      </c>
      <c r="B100" s="3" t="s">
        <v>220</v>
      </c>
      <c r="C100" s="3" t="s">
        <v>25</v>
      </c>
      <c r="D100" s="3" t="s">
        <v>177</v>
      </c>
      <c r="E100" s="3">
        <v>31033018</v>
      </c>
      <c r="F100" s="3">
        <v>31032729</v>
      </c>
      <c r="G100" s="3">
        <v>31035283</v>
      </c>
      <c r="H100" s="3">
        <v>31035208</v>
      </c>
      <c r="I100" s="14" t="s">
        <v>2862</v>
      </c>
      <c r="J100" s="14" t="s">
        <v>2862</v>
      </c>
      <c r="K100" s="3">
        <v>2</v>
      </c>
      <c r="L100" s="3">
        <v>3</v>
      </c>
      <c r="M100" s="3">
        <v>1</v>
      </c>
      <c r="N100" s="3">
        <v>1</v>
      </c>
      <c r="O100" s="3">
        <v>1</v>
      </c>
      <c r="P100" s="3">
        <v>2</v>
      </c>
      <c r="Q100" s="3" t="s">
        <v>221</v>
      </c>
      <c r="R100" s="3" t="s">
        <v>184</v>
      </c>
      <c r="S100" s="3">
        <v>0.66666666666666696</v>
      </c>
      <c r="T100" s="3">
        <v>0.53100000000000003</v>
      </c>
      <c r="U100" s="3">
        <v>0.13600000000000001</v>
      </c>
      <c r="V100" s="3">
        <v>1.63124377163E-4</v>
      </c>
      <c r="W100" s="3">
        <v>9.9257660174595294E-3</v>
      </c>
      <c r="X100" s="3" t="s">
        <v>8</v>
      </c>
      <c r="AA100" s="3" t="s">
        <v>2011</v>
      </c>
      <c r="AB100" s="3" t="s">
        <v>1918</v>
      </c>
    </row>
    <row r="101" spans="1:28">
      <c r="A101" s="3" t="s">
        <v>885</v>
      </c>
      <c r="B101" s="3" t="s">
        <v>886</v>
      </c>
      <c r="C101" s="3" t="s">
        <v>28</v>
      </c>
      <c r="D101" s="3" t="s">
        <v>158</v>
      </c>
      <c r="E101" s="3">
        <v>39395044</v>
      </c>
      <c r="F101" s="3">
        <v>39455065</v>
      </c>
      <c r="G101" s="3">
        <v>39455135</v>
      </c>
      <c r="H101" s="3">
        <v>39511738</v>
      </c>
      <c r="I101" s="14" t="s">
        <v>2862</v>
      </c>
      <c r="J101" s="14" t="s">
        <v>2862</v>
      </c>
      <c r="K101" s="3">
        <v>26</v>
      </c>
      <c r="L101" s="3">
        <v>12</v>
      </c>
      <c r="M101" s="3">
        <v>1</v>
      </c>
      <c r="N101" s="3">
        <v>5</v>
      </c>
      <c r="O101" s="3">
        <v>9</v>
      </c>
      <c r="P101" s="3">
        <v>8.5</v>
      </c>
      <c r="Q101" s="3" t="s">
        <v>849</v>
      </c>
      <c r="R101" s="3" t="s">
        <v>887</v>
      </c>
      <c r="S101" s="3">
        <v>0.94099999999999995</v>
      </c>
      <c r="T101" s="3">
        <v>0.55800000000000005</v>
      </c>
      <c r="U101" s="3">
        <v>0.38300000000000001</v>
      </c>
      <c r="V101" s="15">
        <v>4.1692830179E-5</v>
      </c>
      <c r="W101" s="3">
        <v>8.2633554401829803E-3</v>
      </c>
      <c r="X101" s="3" t="s">
        <v>7</v>
      </c>
      <c r="AA101" s="3" t="s">
        <v>2012</v>
      </c>
      <c r="AB101" s="3" t="s">
        <v>1918</v>
      </c>
    </row>
    <row r="102" spans="1:28">
      <c r="A102" s="3" t="s">
        <v>625</v>
      </c>
      <c r="B102" s="3" t="s">
        <v>626</v>
      </c>
      <c r="C102" s="3" t="s">
        <v>28</v>
      </c>
      <c r="D102" s="3" t="s">
        <v>146</v>
      </c>
      <c r="E102" s="3">
        <v>51847453</v>
      </c>
      <c r="F102" s="3">
        <v>51847351</v>
      </c>
      <c r="G102" s="3">
        <v>51847769</v>
      </c>
      <c r="H102" s="3">
        <v>51847555</v>
      </c>
      <c r="I102" s="14" t="s">
        <v>2862</v>
      </c>
      <c r="J102" s="14" t="s">
        <v>2862</v>
      </c>
      <c r="K102" s="3">
        <v>6</v>
      </c>
      <c r="L102" s="3">
        <v>8</v>
      </c>
      <c r="M102" s="3">
        <v>0</v>
      </c>
      <c r="N102" s="3">
        <v>7</v>
      </c>
      <c r="O102" s="3">
        <v>2</v>
      </c>
      <c r="P102" s="3">
        <v>7.5</v>
      </c>
      <c r="Q102" s="3" t="s">
        <v>29</v>
      </c>
      <c r="R102" s="3" t="s">
        <v>627</v>
      </c>
      <c r="S102" s="3">
        <v>1</v>
      </c>
      <c r="T102" s="3">
        <v>0.42449999999999999</v>
      </c>
      <c r="U102" s="3">
        <v>0.57599999999999996</v>
      </c>
      <c r="V102" s="15">
        <v>1.86810598102E-8</v>
      </c>
      <c r="W102" s="15">
        <v>6.725181531672E-6</v>
      </c>
      <c r="X102" s="3" t="s">
        <v>8</v>
      </c>
      <c r="AA102" s="3" t="s">
        <v>2013</v>
      </c>
      <c r="AB102" s="3" t="s">
        <v>1918</v>
      </c>
    </row>
    <row r="103" spans="1:28">
      <c r="A103" s="3" t="s">
        <v>987</v>
      </c>
      <c r="B103" s="3" t="s">
        <v>988</v>
      </c>
      <c r="C103" s="3" t="s">
        <v>25</v>
      </c>
      <c r="D103" s="3" t="s">
        <v>213</v>
      </c>
      <c r="E103" s="3">
        <v>34715204</v>
      </c>
      <c r="F103" s="3">
        <v>34717252</v>
      </c>
      <c r="G103" s="3">
        <v>34717382</v>
      </c>
      <c r="H103" s="3">
        <v>34717315</v>
      </c>
      <c r="I103" s="3">
        <v>34717382</v>
      </c>
      <c r="J103" s="3">
        <v>34715330</v>
      </c>
      <c r="K103" s="3">
        <v>13</v>
      </c>
      <c r="L103" s="3">
        <v>20</v>
      </c>
      <c r="M103" s="3">
        <v>10</v>
      </c>
      <c r="N103" s="3">
        <v>1</v>
      </c>
      <c r="O103" s="3">
        <v>7.6666666666666696</v>
      </c>
      <c r="P103" s="3">
        <v>10.5</v>
      </c>
      <c r="Q103" s="3" t="s">
        <v>1606</v>
      </c>
      <c r="R103" s="3" t="s">
        <v>970</v>
      </c>
      <c r="S103" s="3">
        <v>0.37433333333333302</v>
      </c>
      <c r="T103" s="3">
        <v>0.93799999999999994</v>
      </c>
      <c r="U103" s="3">
        <v>-0.56399999999999995</v>
      </c>
      <c r="V103" s="15">
        <v>1.5285621245799999E-5</v>
      </c>
      <c r="W103" s="3">
        <v>5.8353645994684497E-3</v>
      </c>
      <c r="X103" s="3" t="s">
        <v>10</v>
      </c>
      <c r="AA103" s="3" t="s">
        <v>2014</v>
      </c>
      <c r="AB103" s="3" t="s">
        <v>1920</v>
      </c>
    </row>
    <row r="104" spans="1:28">
      <c r="A104" s="3" t="s">
        <v>1141</v>
      </c>
      <c r="B104" s="3" t="s">
        <v>1142</v>
      </c>
      <c r="C104" s="3" t="s">
        <v>25</v>
      </c>
      <c r="D104" s="3" t="s">
        <v>213</v>
      </c>
      <c r="E104" s="3">
        <v>33064078</v>
      </c>
      <c r="F104" s="3">
        <v>33085874</v>
      </c>
      <c r="G104" s="3">
        <v>33085944</v>
      </c>
      <c r="H104" s="3">
        <v>33104852</v>
      </c>
      <c r="I104" s="3">
        <v>33105023</v>
      </c>
      <c r="J104" s="3">
        <v>33130423</v>
      </c>
      <c r="K104" s="3">
        <v>15</v>
      </c>
      <c r="L104" s="3">
        <v>20</v>
      </c>
      <c r="M104" s="3">
        <v>6</v>
      </c>
      <c r="N104" s="3">
        <v>1</v>
      </c>
      <c r="O104" s="3">
        <v>7</v>
      </c>
      <c r="P104" s="3">
        <v>10.5</v>
      </c>
      <c r="Q104" s="3" t="s">
        <v>1466</v>
      </c>
      <c r="R104" s="3" t="s">
        <v>191</v>
      </c>
      <c r="S104" s="3">
        <v>0.53233333333333299</v>
      </c>
      <c r="T104" s="3">
        <v>0.92049999999999998</v>
      </c>
      <c r="U104" s="3">
        <v>-0.38800000000000001</v>
      </c>
      <c r="V104" s="3">
        <v>1.0980906758899999E-3</v>
      </c>
      <c r="W104" s="3">
        <v>3.3038206422429599E-2</v>
      </c>
      <c r="X104" s="3" t="s">
        <v>9</v>
      </c>
      <c r="AA104" s="3" t="s">
        <v>2015</v>
      </c>
      <c r="AB104" s="3" t="s">
        <v>1918</v>
      </c>
    </row>
    <row r="105" spans="1:28">
      <c r="A105" s="3" t="s">
        <v>344</v>
      </c>
      <c r="B105" s="3" t="s">
        <v>345</v>
      </c>
      <c r="C105" s="3" t="s">
        <v>28</v>
      </c>
      <c r="D105" s="3" t="s">
        <v>183</v>
      </c>
      <c r="E105" s="3">
        <v>161037287</v>
      </c>
      <c r="F105" s="3">
        <v>161036819</v>
      </c>
      <c r="G105" s="3">
        <v>161037164</v>
      </c>
      <c r="H105" s="3">
        <v>161036819</v>
      </c>
      <c r="I105" s="3">
        <v>161036852</v>
      </c>
      <c r="J105" s="3">
        <v>161037315</v>
      </c>
      <c r="K105" s="3">
        <v>833</v>
      </c>
      <c r="L105" s="3">
        <v>451</v>
      </c>
      <c r="M105" s="3">
        <v>329</v>
      </c>
      <c r="N105" s="3">
        <v>303</v>
      </c>
      <c r="O105" s="3">
        <v>387.33333333333297</v>
      </c>
      <c r="P105" s="3">
        <v>377</v>
      </c>
      <c r="Q105" s="3" t="s">
        <v>1610</v>
      </c>
      <c r="R105" s="3" t="s">
        <v>1611</v>
      </c>
      <c r="S105" s="3">
        <v>0.32666666666666699</v>
      </c>
      <c r="T105" s="3">
        <v>0.2235</v>
      </c>
      <c r="U105" s="3">
        <v>0.10299999999999999</v>
      </c>
      <c r="V105" s="3">
        <v>1.03424731903E-3</v>
      </c>
      <c r="W105" s="3">
        <v>4.1269804310971298E-2</v>
      </c>
      <c r="X105" s="3" t="s">
        <v>10</v>
      </c>
      <c r="AA105" s="3" t="s">
        <v>2016</v>
      </c>
      <c r="AB105" s="3" t="s">
        <v>1920</v>
      </c>
    </row>
    <row r="106" spans="1:28">
      <c r="A106" s="3" t="s">
        <v>344</v>
      </c>
      <c r="B106" s="3" t="s">
        <v>345</v>
      </c>
      <c r="C106" s="3" t="s">
        <v>28</v>
      </c>
      <c r="D106" s="3" t="s">
        <v>183</v>
      </c>
      <c r="E106" s="3">
        <v>161036014</v>
      </c>
      <c r="F106" s="3">
        <v>161036207</v>
      </c>
      <c r="G106" s="3">
        <v>161036244</v>
      </c>
      <c r="H106" s="3">
        <v>161036819</v>
      </c>
      <c r="I106" s="3">
        <v>161037164</v>
      </c>
      <c r="J106" s="3">
        <v>161037287</v>
      </c>
      <c r="K106" s="3">
        <v>68</v>
      </c>
      <c r="L106" s="3">
        <v>85</v>
      </c>
      <c r="M106" s="3">
        <v>722</v>
      </c>
      <c r="N106" s="3">
        <v>354</v>
      </c>
      <c r="O106" s="3">
        <v>263.33333333333297</v>
      </c>
      <c r="P106" s="3">
        <v>219.5</v>
      </c>
      <c r="Q106" s="3" t="s">
        <v>1453</v>
      </c>
      <c r="R106" s="3" t="s">
        <v>1454</v>
      </c>
      <c r="S106" s="3">
        <v>0.27800000000000002</v>
      </c>
      <c r="T106" s="3">
        <v>0.47849999999999998</v>
      </c>
      <c r="U106" s="3">
        <v>-0.20100000000000001</v>
      </c>
      <c r="V106" s="3">
        <v>7.3206000855899995E-4</v>
      </c>
      <c r="W106" s="3">
        <v>2.5527109386205001E-2</v>
      </c>
      <c r="X106" s="3" t="s">
        <v>9</v>
      </c>
      <c r="AA106" s="3" t="s">
        <v>2017</v>
      </c>
      <c r="AB106" s="3" t="s">
        <v>1918</v>
      </c>
    </row>
    <row r="107" spans="1:28">
      <c r="A107" s="3" t="s">
        <v>344</v>
      </c>
      <c r="B107" s="3" t="s">
        <v>345</v>
      </c>
      <c r="C107" s="3" t="s">
        <v>28</v>
      </c>
      <c r="D107" s="3" t="s">
        <v>183</v>
      </c>
      <c r="E107" s="3">
        <v>161037315</v>
      </c>
      <c r="F107" s="3">
        <v>161037287</v>
      </c>
      <c r="G107" s="3">
        <v>161037547</v>
      </c>
      <c r="H107" s="3">
        <v>161037504</v>
      </c>
      <c r="I107" s="14" t="s">
        <v>2862</v>
      </c>
      <c r="J107" s="14" t="s">
        <v>2862</v>
      </c>
      <c r="K107" s="3">
        <v>225</v>
      </c>
      <c r="L107" s="3">
        <v>73</v>
      </c>
      <c r="M107" s="3">
        <v>318</v>
      </c>
      <c r="N107" s="3">
        <v>276</v>
      </c>
      <c r="O107" s="3">
        <v>181</v>
      </c>
      <c r="P107" s="3">
        <v>174.5</v>
      </c>
      <c r="Q107" s="3" t="s">
        <v>352</v>
      </c>
      <c r="R107" s="3" t="s">
        <v>353</v>
      </c>
      <c r="S107" s="3">
        <v>0.16600000000000001</v>
      </c>
      <c r="T107" s="3">
        <v>7.6499999999999999E-2</v>
      </c>
      <c r="U107" s="3">
        <v>0.09</v>
      </c>
      <c r="V107" s="15">
        <v>5.8637830702100002E-8</v>
      </c>
      <c r="W107" s="15">
        <v>1.47767333369292E-5</v>
      </c>
      <c r="X107" s="3" t="s">
        <v>8</v>
      </c>
      <c r="AA107" s="3" t="s">
        <v>2018</v>
      </c>
      <c r="AB107" s="3" t="s">
        <v>1918</v>
      </c>
    </row>
    <row r="108" spans="1:28">
      <c r="A108" s="3" t="s">
        <v>344</v>
      </c>
      <c r="B108" s="3" t="s">
        <v>345</v>
      </c>
      <c r="C108" s="3" t="s">
        <v>28</v>
      </c>
      <c r="D108" s="3" t="s">
        <v>183</v>
      </c>
      <c r="E108" s="3">
        <v>161037547</v>
      </c>
      <c r="F108" s="3">
        <v>161037504</v>
      </c>
      <c r="G108" s="3">
        <v>161038037</v>
      </c>
      <c r="H108" s="3">
        <v>161037994</v>
      </c>
      <c r="I108" s="14" t="s">
        <v>2862</v>
      </c>
      <c r="J108" s="14" t="s">
        <v>2862</v>
      </c>
      <c r="K108" s="3">
        <v>734</v>
      </c>
      <c r="L108" s="3">
        <v>391</v>
      </c>
      <c r="M108" s="3">
        <v>285</v>
      </c>
      <c r="N108" s="3">
        <v>269</v>
      </c>
      <c r="O108" s="3">
        <v>339.66666666666703</v>
      </c>
      <c r="P108" s="3">
        <v>330</v>
      </c>
      <c r="Q108" s="3" t="s">
        <v>354</v>
      </c>
      <c r="R108" s="3" t="s">
        <v>355</v>
      </c>
      <c r="S108" s="3">
        <v>0.27300000000000002</v>
      </c>
      <c r="T108" s="3">
        <v>0.17799999999999999</v>
      </c>
      <c r="U108" s="3">
        <v>9.5000000000000001E-2</v>
      </c>
      <c r="V108" s="15">
        <v>5.8724292619499997E-5</v>
      </c>
      <c r="W108" s="3">
        <v>4.9173135638434801E-3</v>
      </c>
      <c r="X108" s="3" t="s">
        <v>8</v>
      </c>
      <c r="AA108" s="3" t="s">
        <v>2019</v>
      </c>
      <c r="AB108" s="3" t="s">
        <v>1920</v>
      </c>
    </row>
    <row r="109" spans="1:28">
      <c r="A109" s="3" t="s">
        <v>344</v>
      </c>
      <c r="B109" s="3" t="s">
        <v>345</v>
      </c>
      <c r="C109" s="3" t="s">
        <v>28</v>
      </c>
      <c r="D109" s="3" t="s">
        <v>183</v>
      </c>
      <c r="E109" s="3">
        <v>161036852</v>
      </c>
      <c r="F109" s="3">
        <v>161036819</v>
      </c>
      <c r="G109" s="3">
        <v>161037315</v>
      </c>
      <c r="H109" s="3">
        <v>161037287</v>
      </c>
      <c r="I109" s="14" t="s">
        <v>2862</v>
      </c>
      <c r="J109" s="14" t="s">
        <v>2862</v>
      </c>
      <c r="K109" s="3">
        <v>1020</v>
      </c>
      <c r="L109" s="3">
        <v>505</v>
      </c>
      <c r="M109" s="3">
        <v>329</v>
      </c>
      <c r="N109" s="3">
        <v>303</v>
      </c>
      <c r="O109" s="3">
        <v>449.66666666666703</v>
      </c>
      <c r="P109" s="3">
        <v>404</v>
      </c>
      <c r="Q109" s="3" t="s">
        <v>350</v>
      </c>
      <c r="R109" s="3" t="s">
        <v>351</v>
      </c>
      <c r="S109" s="3">
        <v>0.31066666666666698</v>
      </c>
      <c r="T109" s="3">
        <v>0.19800000000000001</v>
      </c>
      <c r="U109" s="3">
        <v>0.113</v>
      </c>
      <c r="V109" s="15">
        <v>7.9235540624099994E-5</v>
      </c>
      <c r="W109" s="3">
        <v>6.2397988241478701E-3</v>
      </c>
      <c r="X109" s="3" t="s">
        <v>8</v>
      </c>
      <c r="AA109" s="3" t="s">
        <v>2020</v>
      </c>
      <c r="AB109" s="3" t="s">
        <v>1918</v>
      </c>
    </row>
    <row r="110" spans="1:28">
      <c r="A110" s="3" t="s">
        <v>344</v>
      </c>
      <c r="B110" s="3" t="s">
        <v>345</v>
      </c>
      <c r="C110" s="3" t="s">
        <v>28</v>
      </c>
      <c r="D110" s="3" t="s">
        <v>183</v>
      </c>
      <c r="E110" s="3">
        <v>161036014</v>
      </c>
      <c r="F110" s="3">
        <v>161035982</v>
      </c>
      <c r="G110" s="3">
        <v>161036244</v>
      </c>
      <c r="H110" s="3">
        <v>161036207</v>
      </c>
      <c r="I110" s="14" t="s">
        <v>2862</v>
      </c>
      <c r="J110" s="14" t="s">
        <v>2862</v>
      </c>
      <c r="K110" s="3">
        <v>575</v>
      </c>
      <c r="L110" s="3">
        <v>407</v>
      </c>
      <c r="M110" s="3">
        <v>196</v>
      </c>
      <c r="N110" s="3">
        <v>255</v>
      </c>
      <c r="O110" s="3">
        <v>257</v>
      </c>
      <c r="P110" s="3">
        <v>331</v>
      </c>
      <c r="Q110" s="3" t="s">
        <v>346</v>
      </c>
      <c r="R110" s="3" t="s">
        <v>347</v>
      </c>
      <c r="S110" s="3">
        <v>0.45266666666666699</v>
      </c>
      <c r="T110" s="3">
        <v>0.30549999999999999</v>
      </c>
      <c r="U110" s="3">
        <v>0.14699999999999999</v>
      </c>
      <c r="V110" s="3">
        <v>3.9828806658200001E-4</v>
      </c>
      <c r="W110" s="3">
        <v>1.55856452187046E-2</v>
      </c>
      <c r="X110" s="3" t="s">
        <v>8</v>
      </c>
      <c r="AA110" s="3" t="s">
        <v>2021</v>
      </c>
      <c r="AB110" s="3" t="s">
        <v>1918</v>
      </c>
    </row>
    <row r="111" spans="1:28">
      <c r="A111" s="3" t="s">
        <v>344</v>
      </c>
      <c r="B111" s="3" t="s">
        <v>345</v>
      </c>
      <c r="C111" s="3" t="s">
        <v>28</v>
      </c>
      <c r="D111" s="3" t="s">
        <v>183</v>
      </c>
      <c r="E111" s="3">
        <v>161036852</v>
      </c>
      <c r="F111" s="3">
        <v>161036819</v>
      </c>
      <c r="G111" s="3">
        <v>161037164</v>
      </c>
      <c r="H111" s="3">
        <v>161037123</v>
      </c>
      <c r="I111" s="14" t="s">
        <v>2862</v>
      </c>
      <c r="J111" s="14" t="s">
        <v>2862</v>
      </c>
      <c r="K111" s="3">
        <v>810</v>
      </c>
      <c r="L111" s="3">
        <v>386</v>
      </c>
      <c r="M111" s="3">
        <v>60</v>
      </c>
      <c r="N111" s="3">
        <v>73</v>
      </c>
      <c r="O111" s="3">
        <v>290</v>
      </c>
      <c r="P111" s="3">
        <v>229.5</v>
      </c>
      <c r="Q111" s="3" t="s">
        <v>348</v>
      </c>
      <c r="R111" s="3" t="s">
        <v>349</v>
      </c>
      <c r="S111" s="3">
        <v>0.72899999999999998</v>
      </c>
      <c r="T111" s="3">
        <v>0.53449999999999998</v>
      </c>
      <c r="U111" s="3">
        <v>0.19500000000000001</v>
      </c>
      <c r="V111" s="3">
        <v>3.8611077289699998E-4</v>
      </c>
      <c r="W111" s="3">
        <v>1.55856452187046E-2</v>
      </c>
      <c r="X111" s="3" t="s">
        <v>8</v>
      </c>
      <c r="AA111" s="3" t="s">
        <v>2022</v>
      </c>
      <c r="AB111" s="3" t="s">
        <v>1920</v>
      </c>
    </row>
    <row r="112" spans="1:28">
      <c r="A112" s="3" t="s">
        <v>1346</v>
      </c>
      <c r="B112" s="3" t="s">
        <v>1347</v>
      </c>
      <c r="C112" s="3" t="s">
        <v>28</v>
      </c>
      <c r="D112" s="3" t="s">
        <v>146</v>
      </c>
      <c r="E112" s="3">
        <v>97155600</v>
      </c>
      <c r="F112" s="3">
        <v>97160086</v>
      </c>
      <c r="G112" s="3">
        <v>97160167</v>
      </c>
      <c r="H112" s="3">
        <v>97161018</v>
      </c>
      <c r="I112" s="14" t="s">
        <v>2862</v>
      </c>
      <c r="J112" s="14" t="s">
        <v>2862</v>
      </c>
      <c r="K112" s="3">
        <v>38</v>
      </c>
      <c r="L112" s="3">
        <v>25</v>
      </c>
      <c r="M112" s="3">
        <v>0</v>
      </c>
      <c r="N112" s="3">
        <v>6</v>
      </c>
      <c r="O112" s="3">
        <v>12.6666666666667</v>
      </c>
      <c r="P112" s="3">
        <v>15.5</v>
      </c>
      <c r="Q112" s="3" t="s">
        <v>29</v>
      </c>
      <c r="R112" s="3" t="s">
        <v>1348</v>
      </c>
      <c r="S112" s="3">
        <v>1</v>
      </c>
      <c r="T112" s="3">
        <v>0.68400000000000005</v>
      </c>
      <c r="U112" s="3">
        <v>0.316</v>
      </c>
      <c r="V112" s="15">
        <v>2.7802152186E-5</v>
      </c>
      <c r="W112" s="3">
        <v>5.9792373254486803E-3</v>
      </c>
      <c r="X112" s="3" t="s">
        <v>7</v>
      </c>
      <c r="AA112" s="3" t="s">
        <v>2023</v>
      </c>
      <c r="AB112" s="3" t="s">
        <v>1918</v>
      </c>
    </row>
    <row r="113" spans="1:28">
      <c r="A113" s="3" t="s">
        <v>58</v>
      </c>
      <c r="B113" s="3" t="s">
        <v>59</v>
      </c>
      <c r="C113" s="3" t="s">
        <v>25</v>
      </c>
      <c r="D113" s="3" t="s">
        <v>49</v>
      </c>
      <c r="E113" s="3">
        <v>30600038</v>
      </c>
      <c r="F113" s="3">
        <v>30597804</v>
      </c>
      <c r="G113" s="3">
        <v>30597892</v>
      </c>
      <c r="H113" s="3">
        <v>30597804</v>
      </c>
      <c r="I113" s="3">
        <v>30597872</v>
      </c>
      <c r="J113" s="3">
        <v>30600179</v>
      </c>
      <c r="K113" s="3">
        <v>6</v>
      </c>
      <c r="L113" s="3">
        <v>0</v>
      </c>
      <c r="M113" s="3">
        <v>1</v>
      </c>
      <c r="N113" s="3">
        <v>4</v>
      </c>
      <c r="O113" s="3">
        <v>2.3333333333333299</v>
      </c>
      <c r="P113" s="3">
        <v>2</v>
      </c>
      <c r="Q113" s="3" t="s">
        <v>221</v>
      </c>
      <c r="R113" s="3" t="s">
        <v>37</v>
      </c>
      <c r="S113" s="3">
        <v>0.66666666666666696</v>
      </c>
      <c r="T113" s="3">
        <v>0</v>
      </c>
      <c r="U113" s="3">
        <v>0.66700000000000004</v>
      </c>
      <c r="V113" s="15">
        <v>1.6536670677200001E-7</v>
      </c>
      <c r="W113" s="15">
        <v>6.97186035750752E-5</v>
      </c>
      <c r="X113" s="3" t="s">
        <v>11</v>
      </c>
      <c r="AA113" s="3" t="s">
        <v>2024</v>
      </c>
      <c r="AB113" s="3" t="s">
        <v>1918</v>
      </c>
    </row>
    <row r="114" spans="1:28">
      <c r="A114" s="3" t="s">
        <v>58</v>
      </c>
      <c r="B114" s="3" t="s">
        <v>59</v>
      </c>
      <c r="C114" s="3" t="s">
        <v>25</v>
      </c>
      <c r="D114" s="3" t="s">
        <v>49</v>
      </c>
      <c r="E114" s="3">
        <v>30596463</v>
      </c>
      <c r="F114" s="3">
        <v>30596710</v>
      </c>
      <c r="G114" s="3">
        <v>30597642</v>
      </c>
      <c r="H114" s="3">
        <v>30597804</v>
      </c>
      <c r="I114" s="14" t="s">
        <v>2862</v>
      </c>
      <c r="J114" s="14" t="s">
        <v>2862</v>
      </c>
      <c r="K114" s="3">
        <v>69</v>
      </c>
      <c r="L114" s="3">
        <v>36</v>
      </c>
      <c r="M114" s="3">
        <v>1</v>
      </c>
      <c r="N114" s="3">
        <v>4</v>
      </c>
      <c r="O114" s="3">
        <v>23.3333333333333</v>
      </c>
      <c r="P114" s="3">
        <v>20</v>
      </c>
      <c r="Q114" s="3" t="s">
        <v>734</v>
      </c>
      <c r="R114" s="3" t="s">
        <v>735</v>
      </c>
      <c r="S114" s="3">
        <v>0.85766666666666702</v>
      </c>
      <c r="T114" s="3">
        <v>0.39850000000000002</v>
      </c>
      <c r="U114" s="3">
        <v>0.45900000000000002</v>
      </c>
      <c r="V114" s="15">
        <v>2.03691409733E-5</v>
      </c>
      <c r="W114" s="3">
        <v>4.6793472035935504E-3</v>
      </c>
      <c r="X114" s="3" t="s">
        <v>7</v>
      </c>
      <c r="AA114" s="3" t="s">
        <v>2025</v>
      </c>
      <c r="AB114" s="3" t="s">
        <v>1918</v>
      </c>
    </row>
    <row r="115" spans="1:28">
      <c r="A115" s="3" t="s">
        <v>548</v>
      </c>
      <c r="B115" s="3" t="s">
        <v>549</v>
      </c>
      <c r="C115" s="3" t="s">
        <v>25</v>
      </c>
      <c r="D115" s="3" t="s">
        <v>80</v>
      </c>
      <c r="E115" s="3">
        <v>5048786</v>
      </c>
      <c r="F115" s="3">
        <v>5048749</v>
      </c>
      <c r="G115" s="3">
        <v>5049857</v>
      </c>
      <c r="H115" s="3">
        <v>5049805</v>
      </c>
      <c r="I115" s="14" t="s">
        <v>2862</v>
      </c>
      <c r="J115" s="14" t="s">
        <v>2862</v>
      </c>
      <c r="K115" s="3">
        <v>69</v>
      </c>
      <c r="L115" s="3">
        <v>80</v>
      </c>
      <c r="M115" s="3">
        <v>8</v>
      </c>
      <c r="N115" s="3">
        <v>0</v>
      </c>
      <c r="O115" s="3">
        <v>25.6666666666667</v>
      </c>
      <c r="P115" s="3">
        <v>40</v>
      </c>
      <c r="Q115" s="3" t="s">
        <v>550</v>
      </c>
      <c r="R115" s="3" t="s">
        <v>27</v>
      </c>
      <c r="S115" s="3">
        <v>0.40833333333333299</v>
      </c>
      <c r="T115" s="3">
        <v>1</v>
      </c>
      <c r="U115" s="3">
        <v>-0.59199999999999997</v>
      </c>
      <c r="V115" s="15">
        <v>7.0788227501999997E-9</v>
      </c>
      <c r="W115" s="15">
        <v>3.5677266661008E-6</v>
      </c>
      <c r="X115" s="3" t="s">
        <v>8</v>
      </c>
      <c r="AA115" s="3" t="s">
        <v>2026</v>
      </c>
      <c r="AB115" s="3" t="s">
        <v>1918</v>
      </c>
    </row>
    <row r="116" spans="1:28">
      <c r="A116" s="3" t="s">
        <v>389</v>
      </c>
      <c r="B116" s="3" t="s">
        <v>390</v>
      </c>
      <c r="C116" s="3" t="s">
        <v>25</v>
      </c>
      <c r="D116" s="3" t="s">
        <v>156</v>
      </c>
      <c r="E116" s="3">
        <v>95240111</v>
      </c>
      <c r="F116" s="3">
        <v>95239949</v>
      </c>
      <c r="G116" s="3">
        <v>95241598</v>
      </c>
      <c r="H116" s="3">
        <v>95240594</v>
      </c>
      <c r="I116" s="14" t="s">
        <v>2862</v>
      </c>
      <c r="J116" s="14" t="s">
        <v>2862</v>
      </c>
      <c r="K116" s="3">
        <v>14</v>
      </c>
      <c r="L116" s="3">
        <v>15</v>
      </c>
      <c r="M116" s="3">
        <v>0</v>
      </c>
      <c r="N116" s="3">
        <v>3</v>
      </c>
      <c r="O116" s="3">
        <v>4.6666666666666696</v>
      </c>
      <c r="P116" s="3">
        <v>9</v>
      </c>
      <c r="Q116" s="3" t="s">
        <v>29</v>
      </c>
      <c r="R116" s="3" t="s">
        <v>391</v>
      </c>
      <c r="S116" s="3">
        <v>1</v>
      </c>
      <c r="T116" s="3">
        <v>0.41749999999999998</v>
      </c>
      <c r="U116" s="3">
        <v>0.58299999999999996</v>
      </c>
      <c r="V116" s="3">
        <v>9.6370608313200003E-4</v>
      </c>
      <c r="W116" s="3">
        <v>2.8238829412705099E-2</v>
      </c>
      <c r="X116" s="3" t="s">
        <v>8</v>
      </c>
      <c r="AA116" s="3" t="s">
        <v>950</v>
      </c>
      <c r="AB116" s="3" t="s">
        <v>1918</v>
      </c>
    </row>
    <row r="117" spans="1:28">
      <c r="A117" s="3" t="s">
        <v>647</v>
      </c>
      <c r="B117" s="3" t="s">
        <v>648</v>
      </c>
      <c r="C117" s="3" t="s">
        <v>28</v>
      </c>
      <c r="D117" s="3" t="s">
        <v>147</v>
      </c>
      <c r="E117" s="3">
        <v>87524295</v>
      </c>
      <c r="F117" s="3">
        <v>87525231</v>
      </c>
      <c r="G117" s="3">
        <v>87525554</v>
      </c>
      <c r="H117" s="3">
        <v>87525414</v>
      </c>
      <c r="I117" s="3">
        <v>87525554</v>
      </c>
      <c r="J117" s="3">
        <v>87524427</v>
      </c>
      <c r="K117" s="3">
        <v>1</v>
      </c>
      <c r="L117" s="3">
        <v>6</v>
      </c>
      <c r="M117" s="3">
        <v>6</v>
      </c>
      <c r="N117" s="3">
        <v>0</v>
      </c>
      <c r="O117" s="3">
        <v>2.3333333333333299</v>
      </c>
      <c r="P117" s="3">
        <v>3</v>
      </c>
      <c r="Q117" s="3" t="s">
        <v>1223</v>
      </c>
      <c r="R117" s="3" t="s">
        <v>27</v>
      </c>
      <c r="S117" s="3">
        <v>2.9333333333333302E-2</v>
      </c>
      <c r="T117" s="3">
        <v>1</v>
      </c>
      <c r="U117" s="3">
        <v>-0.97099999999999997</v>
      </c>
      <c r="V117" s="15">
        <v>1.3698375767000001E-11</v>
      </c>
      <c r="W117" s="15">
        <v>2.8876176116835999E-8</v>
      </c>
      <c r="X117" s="3" t="s">
        <v>11</v>
      </c>
      <c r="AA117" s="3" t="s">
        <v>2027</v>
      </c>
      <c r="AB117" s="3" t="s">
        <v>1920</v>
      </c>
    </row>
    <row r="118" spans="1:28">
      <c r="A118" s="3" t="s">
        <v>647</v>
      </c>
      <c r="B118" s="3" t="s">
        <v>648</v>
      </c>
      <c r="C118" s="3" t="s">
        <v>28</v>
      </c>
      <c r="D118" s="3" t="s">
        <v>147</v>
      </c>
      <c r="E118" s="3">
        <v>87524427</v>
      </c>
      <c r="F118" s="3">
        <v>87524295</v>
      </c>
      <c r="G118" s="3">
        <v>87525552</v>
      </c>
      <c r="H118" s="3">
        <v>87525414</v>
      </c>
      <c r="I118" s="14" t="s">
        <v>2862</v>
      </c>
      <c r="J118" s="14" t="s">
        <v>2862</v>
      </c>
      <c r="K118" s="3">
        <v>22</v>
      </c>
      <c r="L118" s="3">
        <v>16</v>
      </c>
      <c r="M118" s="3">
        <v>6</v>
      </c>
      <c r="N118" s="3">
        <v>0</v>
      </c>
      <c r="O118" s="3">
        <v>9.3333333333333304</v>
      </c>
      <c r="P118" s="3">
        <v>8</v>
      </c>
      <c r="Q118" s="3" t="s">
        <v>649</v>
      </c>
      <c r="R118" s="3" t="s">
        <v>27</v>
      </c>
      <c r="S118" s="3">
        <v>0.200333333333333</v>
      </c>
      <c r="T118" s="3">
        <v>1</v>
      </c>
      <c r="U118" s="3">
        <v>-0.8</v>
      </c>
      <c r="V118" s="15">
        <v>1.8687276726E-7</v>
      </c>
      <c r="W118" s="15">
        <v>4.2810852135927303E-5</v>
      </c>
      <c r="X118" s="3" t="s">
        <v>8</v>
      </c>
      <c r="AA118" s="3" t="s">
        <v>2028</v>
      </c>
      <c r="AB118" s="3" t="s">
        <v>1918</v>
      </c>
    </row>
    <row r="119" spans="1:28">
      <c r="A119" s="3" t="s">
        <v>1527</v>
      </c>
      <c r="B119" s="3" t="s">
        <v>1528</v>
      </c>
      <c r="C119" s="3" t="s">
        <v>25</v>
      </c>
      <c r="D119" s="3" t="s">
        <v>159</v>
      </c>
      <c r="E119" s="3">
        <v>21080704</v>
      </c>
      <c r="F119" s="3">
        <v>21080083</v>
      </c>
      <c r="G119" s="3">
        <v>21080171</v>
      </c>
      <c r="H119" s="3">
        <v>21080083</v>
      </c>
      <c r="I119" s="3">
        <v>21080168</v>
      </c>
      <c r="J119" s="3">
        <v>21080817</v>
      </c>
      <c r="K119" s="3">
        <v>23</v>
      </c>
      <c r="L119" s="3">
        <v>8</v>
      </c>
      <c r="M119" s="3">
        <v>2</v>
      </c>
      <c r="N119" s="3">
        <v>5</v>
      </c>
      <c r="O119" s="3">
        <v>8.3333333333333304</v>
      </c>
      <c r="P119" s="3">
        <v>6.5</v>
      </c>
      <c r="Q119" s="3" t="s">
        <v>1043</v>
      </c>
      <c r="R119" s="3" t="s">
        <v>1529</v>
      </c>
      <c r="S119" s="3">
        <v>0.94266666666666699</v>
      </c>
      <c r="T119" s="3">
        <v>0.59799999999999998</v>
      </c>
      <c r="U119" s="3">
        <v>0.34499999999999997</v>
      </c>
      <c r="V119" s="3">
        <v>7.1693079417800001E-4</v>
      </c>
      <c r="W119" s="3">
        <v>3.3838278531096201E-2</v>
      </c>
      <c r="X119" s="3" t="s">
        <v>11</v>
      </c>
      <c r="AA119" s="3" t="s">
        <v>2029</v>
      </c>
      <c r="AB119" s="3" t="s">
        <v>1920</v>
      </c>
    </row>
    <row r="120" spans="1:28">
      <c r="A120" s="3" t="s">
        <v>673</v>
      </c>
      <c r="B120" s="3" t="s">
        <v>674</v>
      </c>
      <c r="C120" s="3" t="s">
        <v>28</v>
      </c>
      <c r="D120" s="3" t="s">
        <v>159</v>
      </c>
      <c r="E120" s="3">
        <v>108050976</v>
      </c>
      <c r="F120" s="3">
        <v>108050848</v>
      </c>
      <c r="G120" s="3">
        <v>108051242</v>
      </c>
      <c r="H120" s="3">
        <v>108051059</v>
      </c>
      <c r="I120" s="14" t="s">
        <v>2862</v>
      </c>
      <c r="J120" s="14" t="s">
        <v>2862</v>
      </c>
      <c r="K120" s="3">
        <v>4</v>
      </c>
      <c r="L120" s="3">
        <v>4</v>
      </c>
      <c r="M120" s="3">
        <v>6</v>
      </c>
      <c r="N120" s="3">
        <v>1</v>
      </c>
      <c r="O120" s="3">
        <v>3.3333333333333299</v>
      </c>
      <c r="P120" s="3">
        <v>2.5</v>
      </c>
      <c r="Q120" s="3" t="s">
        <v>675</v>
      </c>
      <c r="R120" s="3" t="s">
        <v>676</v>
      </c>
      <c r="S120" s="3">
        <v>0.269666666666667</v>
      </c>
      <c r="T120" s="3">
        <v>0.79349999999999998</v>
      </c>
      <c r="U120" s="3">
        <v>-0.52400000000000002</v>
      </c>
      <c r="V120" s="3">
        <v>1.1251647005699999E-3</v>
      </c>
      <c r="W120" s="3">
        <v>3.1858596016139301E-2</v>
      </c>
      <c r="X120" s="3" t="s">
        <v>8</v>
      </c>
      <c r="AA120" s="3" t="s">
        <v>2030</v>
      </c>
      <c r="AB120" s="3" t="s">
        <v>1920</v>
      </c>
    </row>
    <row r="121" spans="1:28">
      <c r="A121" s="3" t="s">
        <v>1504</v>
      </c>
      <c r="B121" s="3" t="s">
        <v>1505</v>
      </c>
      <c r="C121" s="3" t="s">
        <v>25</v>
      </c>
      <c r="D121" s="3" t="s">
        <v>166</v>
      </c>
      <c r="E121" s="3">
        <v>69584973</v>
      </c>
      <c r="F121" s="3">
        <v>69579507</v>
      </c>
      <c r="G121" s="3">
        <v>69582293</v>
      </c>
      <c r="H121" s="3">
        <v>69579507</v>
      </c>
      <c r="I121" s="3">
        <v>69579692</v>
      </c>
      <c r="J121" s="3">
        <v>69585156</v>
      </c>
      <c r="K121" s="3">
        <v>33</v>
      </c>
      <c r="L121" s="3">
        <v>34</v>
      </c>
      <c r="M121" s="3">
        <v>1</v>
      </c>
      <c r="N121" s="3">
        <v>9</v>
      </c>
      <c r="O121" s="3">
        <v>11.3333333333333</v>
      </c>
      <c r="P121" s="3">
        <v>21.5</v>
      </c>
      <c r="Q121" s="3" t="s">
        <v>50</v>
      </c>
      <c r="R121" s="3" t="s">
        <v>1506</v>
      </c>
      <c r="S121" s="3">
        <v>0.73366666666666702</v>
      </c>
      <c r="T121" s="3">
        <v>9.5000000000000001E-2</v>
      </c>
      <c r="U121" s="3">
        <v>0.63900000000000001</v>
      </c>
      <c r="V121" s="3">
        <v>3.7152909379099998E-4</v>
      </c>
      <c r="W121" s="3">
        <v>2.2376666563183701E-2</v>
      </c>
      <c r="X121" s="3" t="s">
        <v>11</v>
      </c>
      <c r="AA121" s="3" t="s">
        <v>2031</v>
      </c>
      <c r="AB121" s="3" t="s">
        <v>1918</v>
      </c>
    </row>
    <row r="122" spans="1:28">
      <c r="A122" s="3" t="s">
        <v>431</v>
      </c>
      <c r="B122" s="3" t="s">
        <v>432</v>
      </c>
      <c r="C122" s="3" t="s">
        <v>28</v>
      </c>
      <c r="D122" s="3" t="s">
        <v>213</v>
      </c>
      <c r="E122" s="3">
        <v>32299125</v>
      </c>
      <c r="F122" s="3">
        <v>32299031</v>
      </c>
      <c r="G122" s="3">
        <v>32299310</v>
      </c>
      <c r="H122" s="3">
        <v>32299203</v>
      </c>
      <c r="I122" s="14" t="s">
        <v>2862</v>
      </c>
      <c r="J122" s="14" t="s">
        <v>2862</v>
      </c>
      <c r="K122" s="3">
        <v>1</v>
      </c>
      <c r="L122" s="3">
        <v>5</v>
      </c>
      <c r="M122" s="3">
        <v>15</v>
      </c>
      <c r="N122" s="3">
        <v>4</v>
      </c>
      <c r="O122" s="3">
        <v>5.3333333333333304</v>
      </c>
      <c r="P122" s="3">
        <v>4.5</v>
      </c>
      <c r="Q122" s="3" t="s">
        <v>246</v>
      </c>
      <c r="R122" s="3" t="s">
        <v>433</v>
      </c>
      <c r="S122" s="3">
        <v>3.6333333333333301E-2</v>
      </c>
      <c r="T122" s="3">
        <v>0.40100000000000002</v>
      </c>
      <c r="U122" s="3">
        <v>-0.36499999999999999</v>
      </c>
      <c r="V122" s="3">
        <v>1.1889930845900001E-3</v>
      </c>
      <c r="W122" s="3">
        <v>3.2925962342492301E-2</v>
      </c>
      <c r="X122" s="3" t="s">
        <v>8</v>
      </c>
      <c r="AA122" s="3" t="s">
        <v>2032</v>
      </c>
      <c r="AB122" s="3" t="s">
        <v>1918</v>
      </c>
    </row>
    <row r="123" spans="1:28">
      <c r="A123" s="3" t="s">
        <v>1368</v>
      </c>
      <c r="B123" s="3" t="s">
        <v>1369</v>
      </c>
      <c r="C123" s="3" t="s">
        <v>28</v>
      </c>
      <c r="D123" s="3" t="s">
        <v>159</v>
      </c>
      <c r="E123" s="3">
        <v>70012661</v>
      </c>
      <c r="F123" s="3">
        <v>70014292</v>
      </c>
      <c r="G123" s="3">
        <v>70014491</v>
      </c>
      <c r="H123" s="3">
        <v>70015291</v>
      </c>
      <c r="I123" s="14" t="s">
        <v>2862</v>
      </c>
      <c r="J123" s="14" t="s">
        <v>2862</v>
      </c>
      <c r="K123" s="3">
        <v>12</v>
      </c>
      <c r="L123" s="3">
        <v>0</v>
      </c>
      <c r="M123" s="3">
        <v>2</v>
      </c>
      <c r="N123" s="3">
        <v>4</v>
      </c>
      <c r="O123" s="3">
        <v>4.6666666666666696</v>
      </c>
      <c r="P123" s="3">
        <v>2</v>
      </c>
      <c r="Q123" s="3" t="s">
        <v>1370</v>
      </c>
      <c r="R123" s="3" t="s">
        <v>37</v>
      </c>
      <c r="S123" s="3">
        <v>0.69099999999999995</v>
      </c>
      <c r="T123" s="3">
        <v>0</v>
      </c>
      <c r="U123" s="3">
        <v>0.69099999999999995</v>
      </c>
      <c r="V123" s="15">
        <v>6.0302263627E-8</v>
      </c>
      <c r="W123" s="15">
        <v>4.0635685382781101E-5</v>
      </c>
      <c r="X123" s="3" t="s">
        <v>7</v>
      </c>
      <c r="AA123" s="3" t="s">
        <v>2033</v>
      </c>
      <c r="AB123" s="3" t="s">
        <v>1918</v>
      </c>
    </row>
    <row r="124" spans="1:28">
      <c r="A124" s="3" t="s">
        <v>889</v>
      </c>
      <c r="B124" s="3" t="s">
        <v>890</v>
      </c>
      <c r="C124" s="3" t="s">
        <v>25</v>
      </c>
      <c r="D124" s="3" t="s">
        <v>166</v>
      </c>
      <c r="E124" s="3">
        <v>134274595</v>
      </c>
      <c r="F124" s="3">
        <v>134279436</v>
      </c>
      <c r="G124" s="3">
        <v>134279514</v>
      </c>
      <c r="H124" s="3">
        <v>134282786</v>
      </c>
      <c r="I124" s="14" t="s">
        <v>2862</v>
      </c>
      <c r="J124" s="14" t="s">
        <v>2862</v>
      </c>
      <c r="K124" s="3">
        <v>128</v>
      </c>
      <c r="L124" s="3">
        <v>93</v>
      </c>
      <c r="M124" s="3">
        <v>14</v>
      </c>
      <c r="N124" s="3">
        <v>1</v>
      </c>
      <c r="O124" s="3">
        <v>47.3333333333333</v>
      </c>
      <c r="P124" s="3">
        <v>47</v>
      </c>
      <c r="Q124" s="3" t="s">
        <v>891</v>
      </c>
      <c r="R124" s="3" t="s">
        <v>892</v>
      </c>
      <c r="S124" s="3">
        <v>0.82899999999999996</v>
      </c>
      <c r="T124" s="3">
        <v>0.97799999999999998</v>
      </c>
      <c r="U124" s="3">
        <v>-0.14899999999999999</v>
      </c>
      <c r="V124" s="3">
        <v>1.5196497945600001E-4</v>
      </c>
      <c r="W124" s="3">
        <v>1.8071317792250002E-2</v>
      </c>
      <c r="X124" s="3" t="s">
        <v>7</v>
      </c>
      <c r="AA124" s="3" t="s">
        <v>2034</v>
      </c>
      <c r="AB124" s="3" t="s">
        <v>1918</v>
      </c>
    </row>
    <row r="125" spans="1:28">
      <c r="A125" s="3" t="s">
        <v>772</v>
      </c>
      <c r="B125" s="3" t="s">
        <v>773</v>
      </c>
      <c r="C125" s="3" t="s">
        <v>28</v>
      </c>
      <c r="D125" s="3" t="s">
        <v>100</v>
      </c>
      <c r="E125" s="3">
        <v>79706991</v>
      </c>
      <c r="F125" s="3">
        <v>79707694</v>
      </c>
      <c r="G125" s="3">
        <v>79708043</v>
      </c>
      <c r="H125" s="3">
        <v>79707868</v>
      </c>
      <c r="I125" s="3">
        <v>79708043</v>
      </c>
      <c r="J125" s="3">
        <v>79707172</v>
      </c>
      <c r="K125" s="3">
        <v>102</v>
      </c>
      <c r="L125" s="3">
        <v>99</v>
      </c>
      <c r="M125" s="3">
        <v>7</v>
      </c>
      <c r="N125" s="3">
        <v>0</v>
      </c>
      <c r="O125" s="3">
        <v>36.3333333333333</v>
      </c>
      <c r="P125" s="3">
        <v>49.5</v>
      </c>
      <c r="Q125" s="3" t="s">
        <v>1494</v>
      </c>
      <c r="R125" s="3" t="s">
        <v>27</v>
      </c>
      <c r="S125" s="3">
        <v>0.82366666666666699</v>
      </c>
      <c r="T125" s="3">
        <v>1</v>
      </c>
      <c r="U125" s="3">
        <v>-0.17599999999999999</v>
      </c>
      <c r="V125" s="3">
        <v>4.6704310218700001E-4</v>
      </c>
      <c r="W125" s="3">
        <v>2.6608834038113399E-2</v>
      </c>
      <c r="X125" s="3" t="s">
        <v>11</v>
      </c>
      <c r="AA125" s="3" t="s">
        <v>2035</v>
      </c>
      <c r="AB125" s="3" t="s">
        <v>1920</v>
      </c>
    </row>
    <row r="126" spans="1:28">
      <c r="A126" s="3" t="s">
        <v>415</v>
      </c>
      <c r="B126" s="3" t="s">
        <v>416</v>
      </c>
      <c r="C126" s="3" t="s">
        <v>25</v>
      </c>
      <c r="D126" s="3" t="s">
        <v>49</v>
      </c>
      <c r="E126" s="3">
        <v>33996859</v>
      </c>
      <c r="F126" s="3">
        <v>33996826</v>
      </c>
      <c r="G126" s="3">
        <v>33997157</v>
      </c>
      <c r="H126" s="3">
        <v>33997037</v>
      </c>
      <c r="I126" s="14" t="s">
        <v>2862</v>
      </c>
      <c r="J126" s="14" t="s">
        <v>2862</v>
      </c>
      <c r="K126" s="3">
        <v>2</v>
      </c>
      <c r="L126" s="3">
        <v>7</v>
      </c>
      <c r="M126" s="3">
        <v>6</v>
      </c>
      <c r="N126" s="3">
        <v>5</v>
      </c>
      <c r="O126" s="3">
        <v>2.6666666666666701</v>
      </c>
      <c r="P126" s="3">
        <v>6</v>
      </c>
      <c r="Q126" s="3" t="s">
        <v>417</v>
      </c>
      <c r="R126" s="3" t="s">
        <v>418</v>
      </c>
      <c r="S126" s="3">
        <v>5.5E-2</v>
      </c>
      <c r="T126" s="3">
        <v>0.29549999999999998</v>
      </c>
      <c r="U126" s="3">
        <v>-0.24</v>
      </c>
      <c r="V126" s="3">
        <v>1.3611339870900001E-3</v>
      </c>
      <c r="W126" s="3">
        <v>3.6332083940968402E-2</v>
      </c>
      <c r="X126" s="3" t="s">
        <v>8</v>
      </c>
      <c r="AA126" s="12" t="s">
        <v>670</v>
      </c>
      <c r="AB126" s="12" t="s">
        <v>1920</v>
      </c>
    </row>
    <row r="127" spans="1:28">
      <c r="A127" s="3" t="s">
        <v>469</v>
      </c>
      <c r="B127" s="3" t="s">
        <v>470</v>
      </c>
      <c r="C127" s="3" t="s">
        <v>25</v>
      </c>
      <c r="D127" s="3" t="s">
        <v>163</v>
      </c>
      <c r="E127" s="3">
        <v>7939532</v>
      </c>
      <c r="F127" s="3">
        <v>7939442</v>
      </c>
      <c r="G127" s="3">
        <v>7939665</v>
      </c>
      <c r="H127" s="3">
        <v>7939605</v>
      </c>
      <c r="I127" s="14" t="s">
        <v>2862</v>
      </c>
      <c r="J127" s="14" t="s">
        <v>2862</v>
      </c>
      <c r="K127" s="3">
        <v>2</v>
      </c>
      <c r="L127" s="3">
        <v>10</v>
      </c>
      <c r="M127" s="3">
        <v>13</v>
      </c>
      <c r="N127" s="3">
        <v>14</v>
      </c>
      <c r="O127" s="3">
        <v>5</v>
      </c>
      <c r="P127" s="3">
        <v>12</v>
      </c>
      <c r="Q127" s="3" t="s">
        <v>471</v>
      </c>
      <c r="R127" s="3" t="s">
        <v>472</v>
      </c>
      <c r="S127" s="3">
        <v>5.6333333333333298E-2</v>
      </c>
      <c r="T127" s="3">
        <v>0.26400000000000001</v>
      </c>
      <c r="U127" s="3">
        <v>-0.20799999999999999</v>
      </c>
      <c r="V127" s="3">
        <v>3.1952250020999997E-4</v>
      </c>
      <c r="W127" s="3">
        <v>1.4038779502440001E-2</v>
      </c>
      <c r="X127" s="3" t="s">
        <v>8</v>
      </c>
      <c r="AA127" s="3" t="s">
        <v>2036</v>
      </c>
      <c r="AB127" s="3" t="s">
        <v>1920</v>
      </c>
    </row>
    <row r="128" spans="1:28">
      <c r="A128" s="3" t="s">
        <v>862</v>
      </c>
      <c r="B128" s="3" t="s">
        <v>863</v>
      </c>
      <c r="C128" s="3" t="s">
        <v>25</v>
      </c>
      <c r="D128" s="3" t="s">
        <v>166</v>
      </c>
      <c r="E128" s="3">
        <v>100786983</v>
      </c>
      <c r="F128" s="3">
        <v>100790125</v>
      </c>
      <c r="G128" s="3">
        <v>100790236</v>
      </c>
      <c r="H128" s="3">
        <v>100790138</v>
      </c>
      <c r="I128" s="3">
        <v>100790236</v>
      </c>
      <c r="J128" s="3">
        <v>100787082</v>
      </c>
      <c r="K128" s="3">
        <v>9</v>
      </c>
      <c r="L128" s="3">
        <v>1</v>
      </c>
      <c r="M128" s="3">
        <v>6</v>
      </c>
      <c r="N128" s="3">
        <v>11</v>
      </c>
      <c r="O128" s="3">
        <v>5</v>
      </c>
      <c r="P128" s="3">
        <v>6</v>
      </c>
      <c r="Q128" s="3" t="s">
        <v>1595</v>
      </c>
      <c r="R128" s="3" t="s">
        <v>1111</v>
      </c>
      <c r="S128" s="3">
        <v>0.56033333333333302</v>
      </c>
      <c r="T128" s="3">
        <v>5.45E-2</v>
      </c>
      <c r="U128" s="3">
        <v>0.50600000000000001</v>
      </c>
      <c r="V128" s="3">
        <v>1.46186462321E-4</v>
      </c>
      <c r="W128" s="3">
        <v>1.2222677433779101E-2</v>
      </c>
      <c r="X128" s="3" t="s">
        <v>10</v>
      </c>
      <c r="AA128" s="3" t="s">
        <v>2037</v>
      </c>
      <c r="AB128" s="3" t="s">
        <v>1918</v>
      </c>
    </row>
    <row r="129" spans="1:28">
      <c r="A129" s="3" t="s">
        <v>1048</v>
      </c>
      <c r="B129" s="3" t="s">
        <v>1049</v>
      </c>
      <c r="C129" s="3" t="s">
        <v>25</v>
      </c>
      <c r="D129" s="3" t="s">
        <v>213</v>
      </c>
      <c r="E129" s="3">
        <v>104437850</v>
      </c>
      <c r="F129" s="3">
        <v>104436996</v>
      </c>
      <c r="G129" s="3">
        <v>104437120</v>
      </c>
      <c r="H129" s="3">
        <v>104436996</v>
      </c>
      <c r="I129" s="3">
        <v>104437069</v>
      </c>
      <c r="J129" s="3">
        <v>104438007</v>
      </c>
      <c r="K129" s="3">
        <v>6</v>
      </c>
      <c r="L129" s="3">
        <v>6</v>
      </c>
      <c r="M129" s="3">
        <v>5</v>
      </c>
      <c r="N129" s="3">
        <v>0</v>
      </c>
      <c r="O129" s="3">
        <v>3.6666666666666701</v>
      </c>
      <c r="P129" s="3">
        <v>3</v>
      </c>
      <c r="Q129" s="3" t="s">
        <v>1533</v>
      </c>
      <c r="R129" s="3" t="s">
        <v>27</v>
      </c>
      <c r="S129" s="3">
        <v>0.45</v>
      </c>
      <c r="T129" s="3">
        <v>1</v>
      </c>
      <c r="U129" s="3">
        <v>-0.55000000000000004</v>
      </c>
      <c r="V129" s="15">
        <v>6.0169589480000002E-5</v>
      </c>
      <c r="W129" s="3">
        <v>5.7653406647200003E-3</v>
      </c>
      <c r="X129" s="3" t="s">
        <v>11</v>
      </c>
      <c r="AA129" s="3" t="s">
        <v>2038</v>
      </c>
      <c r="AB129" s="3" t="s">
        <v>1920</v>
      </c>
    </row>
    <row r="130" spans="1:28">
      <c r="A130" s="3" t="s">
        <v>738</v>
      </c>
      <c r="B130" s="3" t="s">
        <v>739</v>
      </c>
      <c r="C130" s="3" t="s">
        <v>28</v>
      </c>
      <c r="D130" s="3" t="s">
        <v>49</v>
      </c>
      <c r="E130" s="3">
        <v>27559532</v>
      </c>
      <c r="F130" s="3">
        <v>27556667</v>
      </c>
      <c r="G130" s="3">
        <v>27557066</v>
      </c>
      <c r="H130" s="3">
        <v>27556667</v>
      </c>
      <c r="I130" s="3">
        <v>27556709</v>
      </c>
      <c r="J130" s="3">
        <v>27559670</v>
      </c>
      <c r="K130" s="3">
        <v>60</v>
      </c>
      <c r="L130" s="3">
        <v>25</v>
      </c>
      <c r="M130" s="3">
        <v>2</v>
      </c>
      <c r="N130" s="3">
        <v>7</v>
      </c>
      <c r="O130" s="3">
        <v>20.6666666666667</v>
      </c>
      <c r="P130" s="3">
        <v>16</v>
      </c>
      <c r="Q130" s="3" t="s">
        <v>1584</v>
      </c>
      <c r="R130" s="3" t="s">
        <v>1585</v>
      </c>
      <c r="S130" s="3">
        <v>0.84099999999999997</v>
      </c>
      <c r="T130" s="3">
        <v>0.376</v>
      </c>
      <c r="U130" s="3">
        <v>0.46500000000000002</v>
      </c>
      <c r="V130" s="15">
        <v>1.88694085674E-5</v>
      </c>
      <c r="W130" s="3">
        <v>5.8353645994684497E-3</v>
      </c>
      <c r="X130" s="3" t="s">
        <v>10</v>
      </c>
      <c r="AA130" s="3" t="s">
        <v>2039</v>
      </c>
      <c r="AB130" s="3" t="s">
        <v>1920</v>
      </c>
    </row>
    <row r="131" spans="1:28">
      <c r="A131" s="3" t="s">
        <v>477</v>
      </c>
      <c r="B131" s="3" t="s">
        <v>478</v>
      </c>
      <c r="C131" s="3" t="s">
        <v>28</v>
      </c>
      <c r="D131" s="3" t="s">
        <v>162</v>
      </c>
      <c r="E131" s="3">
        <v>138217294</v>
      </c>
      <c r="F131" s="3">
        <v>138221525</v>
      </c>
      <c r="G131" s="3">
        <v>138221718</v>
      </c>
      <c r="H131" s="3">
        <v>138222088</v>
      </c>
      <c r="I131" s="14" t="s">
        <v>2862</v>
      </c>
      <c r="J131" s="14" t="s">
        <v>2862</v>
      </c>
      <c r="K131" s="3">
        <v>8</v>
      </c>
      <c r="L131" s="3">
        <v>6</v>
      </c>
      <c r="M131" s="3">
        <v>1</v>
      </c>
      <c r="N131" s="3">
        <v>2</v>
      </c>
      <c r="O131" s="3">
        <v>3</v>
      </c>
      <c r="P131" s="3">
        <v>4</v>
      </c>
      <c r="Q131" s="3" t="s">
        <v>1150</v>
      </c>
      <c r="R131" s="3" t="s">
        <v>769</v>
      </c>
      <c r="S131" s="3">
        <v>0.84266666666666701</v>
      </c>
      <c r="T131" s="3">
        <v>0.45600000000000002</v>
      </c>
      <c r="U131" s="3">
        <v>0.38700000000000001</v>
      </c>
      <c r="V131" s="3">
        <v>1.40225532196E-4</v>
      </c>
      <c r="W131" s="3">
        <v>1.72853619443557E-2</v>
      </c>
      <c r="X131" s="3" t="s">
        <v>7</v>
      </c>
      <c r="AA131" s="12" t="s">
        <v>1046</v>
      </c>
      <c r="AB131" s="12" t="s">
        <v>1920</v>
      </c>
    </row>
    <row r="132" spans="1:28">
      <c r="A132" s="3" t="s">
        <v>122</v>
      </c>
      <c r="B132" s="3" t="s">
        <v>123</v>
      </c>
      <c r="C132" s="3" t="s">
        <v>28</v>
      </c>
      <c r="D132" s="3" t="s">
        <v>100</v>
      </c>
      <c r="E132" s="3">
        <v>76499947</v>
      </c>
      <c r="F132" s="3">
        <v>76500130</v>
      </c>
      <c r="G132" s="3">
        <v>76500336</v>
      </c>
      <c r="H132" s="3">
        <v>76500266</v>
      </c>
      <c r="I132" s="3">
        <v>76500336</v>
      </c>
      <c r="J132" s="3">
        <v>76500053</v>
      </c>
      <c r="K132" s="3">
        <v>15</v>
      </c>
      <c r="L132" s="3">
        <v>9</v>
      </c>
      <c r="M132" s="3">
        <v>5</v>
      </c>
      <c r="N132" s="3">
        <v>0</v>
      </c>
      <c r="O132" s="3">
        <v>6.6666666666666696</v>
      </c>
      <c r="P132" s="3">
        <v>4.5</v>
      </c>
      <c r="Q132" s="3" t="s">
        <v>1495</v>
      </c>
      <c r="R132" s="3" t="s">
        <v>27</v>
      </c>
      <c r="S132" s="3">
        <v>0.51500000000000001</v>
      </c>
      <c r="T132" s="3">
        <v>1</v>
      </c>
      <c r="U132" s="3">
        <v>-0.48499999999999999</v>
      </c>
      <c r="V132" s="3">
        <v>1.5172114050799999E-4</v>
      </c>
      <c r="W132" s="3">
        <v>1.1422434435388E-2</v>
      </c>
      <c r="X132" s="3" t="s">
        <v>11</v>
      </c>
      <c r="AA132" s="3" t="s">
        <v>2040</v>
      </c>
      <c r="AB132" s="3" t="s">
        <v>1918</v>
      </c>
    </row>
    <row r="133" spans="1:28">
      <c r="A133" s="3" t="s">
        <v>1278</v>
      </c>
      <c r="B133" s="3" t="s">
        <v>1279</v>
      </c>
      <c r="C133" s="3" t="s">
        <v>28</v>
      </c>
      <c r="D133" s="3" t="s">
        <v>162</v>
      </c>
      <c r="E133" s="3">
        <v>152298773</v>
      </c>
      <c r="F133" s="3">
        <v>152299136</v>
      </c>
      <c r="G133" s="3">
        <v>152299245</v>
      </c>
      <c r="H133" s="3">
        <v>152299670</v>
      </c>
      <c r="I133" s="14" t="s">
        <v>2862</v>
      </c>
      <c r="J133" s="14" t="s">
        <v>2862</v>
      </c>
      <c r="K133" s="3">
        <v>2</v>
      </c>
      <c r="L133" s="3">
        <v>4</v>
      </c>
      <c r="M133" s="3">
        <v>7</v>
      </c>
      <c r="N133" s="3">
        <v>0</v>
      </c>
      <c r="O133" s="3">
        <v>3</v>
      </c>
      <c r="P133" s="3">
        <v>2</v>
      </c>
      <c r="Q133" s="3" t="s">
        <v>1280</v>
      </c>
      <c r="R133" s="3" t="s">
        <v>27</v>
      </c>
      <c r="S133" s="3">
        <v>0.43</v>
      </c>
      <c r="T133" s="3">
        <v>1</v>
      </c>
      <c r="U133" s="3">
        <v>-0.56999999999999995</v>
      </c>
      <c r="V133" s="15">
        <v>2.0320890148399999E-7</v>
      </c>
      <c r="W133" s="15">
        <v>9.7811217914298696E-5</v>
      </c>
      <c r="X133" s="3" t="s">
        <v>7</v>
      </c>
      <c r="AA133" s="3" t="s">
        <v>2041</v>
      </c>
      <c r="AB133" s="3" t="s">
        <v>1918</v>
      </c>
    </row>
    <row r="134" spans="1:28">
      <c r="A134" s="3" t="s">
        <v>677</v>
      </c>
      <c r="B134" s="3" t="s">
        <v>678</v>
      </c>
      <c r="C134" s="3" t="s">
        <v>28</v>
      </c>
      <c r="D134" s="3" t="s">
        <v>151</v>
      </c>
      <c r="E134" s="3">
        <v>101457337</v>
      </c>
      <c r="F134" s="3">
        <v>101457189</v>
      </c>
      <c r="G134" s="3">
        <v>101457522</v>
      </c>
      <c r="H134" s="3">
        <v>101457415</v>
      </c>
      <c r="I134" s="14" t="s">
        <v>2862</v>
      </c>
      <c r="J134" s="14" t="s">
        <v>2862</v>
      </c>
      <c r="K134" s="3">
        <v>6</v>
      </c>
      <c r="L134" s="3">
        <v>3</v>
      </c>
      <c r="M134" s="3">
        <v>1</v>
      </c>
      <c r="N134" s="3">
        <v>6</v>
      </c>
      <c r="O134" s="3">
        <v>2.3333333333333299</v>
      </c>
      <c r="P134" s="3">
        <v>4.5</v>
      </c>
      <c r="Q134" s="3" t="s">
        <v>221</v>
      </c>
      <c r="R134" s="3" t="s">
        <v>679</v>
      </c>
      <c r="S134" s="3">
        <v>0.66666666666666696</v>
      </c>
      <c r="T134" s="3">
        <v>0.1135</v>
      </c>
      <c r="U134" s="3">
        <v>0.55300000000000005</v>
      </c>
      <c r="V134" s="3">
        <v>2.19324731655E-4</v>
      </c>
      <c r="W134" s="3">
        <v>1.20367560172696E-2</v>
      </c>
      <c r="X134" s="3" t="s">
        <v>8</v>
      </c>
      <c r="AA134" s="3" t="s">
        <v>2042</v>
      </c>
      <c r="AB134" s="3" t="s">
        <v>1918</v>
      </c>
    </row>
    <row r="135" spans="1:28">
      <c r="A135" s="3" t="s">
        <v>562</v>
      </c>
      <c r="B135" s="3" t="s">
        <v>563</v>
      </c>
      <c r="C135" s="3" t="s">
        <v>28</v>
      </c>
      <c r="D135" s="3" t="s">
        <v>163</v>
      </c>
      <c r="E135" s="3">
        <v>56493133</v>
      </c>
      <c r="F135" s="3">
        <v>56493038</v>
      </c>
      <c r="G135" s="3">
        <v>56496734</v>
      </c>
      <c r="H135" s="3">
        <v>56496515</v>
      </c>
      <c r="I135" s="14" t="s">
        <v>2862</v>
      </c>
      <c r="J135" s="14" t="s">
        <v>2862</v>
      </c>
      <c r="K135" s="3">
        <v>89</v>
      </c>
      <c r="L135" s="3">
        <v>54</v>
      </c>
      <c r="M135" s="3">
        <v>0</v>
      </c>
      <c r="N135" s="3">
        <v>4</v>
      </c>
      <c r="O135" s="3">
        <v>29.6666666666667</v>
      </c>
      <c r="P135" s="3">
        <v>29</v>
      </c>
      <c r="Q135" s="3" t="s">
        <v>29</v>
      </c>
      <c r="R135" s="3" t="s">
        <v>564</v>
      </c>
      <c r="S135" s="3">
        <v>1</v>
      </c>
      <c r="T135" s="3">
        <v>0.22550000000000001</v>
      </c>
      <c r="U135" s="3">
        <v>0.77400000000000002</v>
      </c>
      <c r="V135" s="15">
        <v>3.7784472328699997E-8</v>
      </c>
      <c r="W135" s="15">
        <v>1.19021087835405E-5</v>
      </c>
      <c r="X135" s="3" t="s">
        <v>8</v>
      </c>
      <c r="AA135" s="3" t="s">
        <v>2043</v>
      </c>
      <c r="AB135" s="3" t="s">
        <v>1918</v>
      </c>
    </row>
    <row r="136" spans="1:28">
      <c r="A136" s="3" t="s">
        <v>529</v>
      </c>
      <c r="B136" s="3" t="s">
        <v>530</v>
      </c>
      <c r="C136" s="3" t="s">
        <v>28</v>
      </c>
      <c r="D136" s="3" t="s">
        <v>177</v>
      </c>
      <c r="E136" s="3">
        <v>110049070</v>
      </c>
      <c r="F136" s="3">
        <v>110048944</v>
      </c>
      <c r="G136" s="3">
        <v>110049693</v>
      </c>
      <c r="H136" s="3">
        <v>110049595</v>
      </c>
      <c r="I136" s="14" t="s">
        <v>2862</v>
      </c>
      <c r="J136" s="14" t="s">
        <v>2862</v>
      </c>
      <c r="K136" s="3">
        <v>63</v>
      </c>
      <c r="L136" s="3">
        <v>23</v>
      </c>
      <c r="M136" s="3">
        <v>160</v>
      </c>
      <c r="N136" s="3">
        <v>135</v>
      </c>
      <c r="O136" s="3">
        <v>74.3333333333333</v>
      </c>
      <c r="P136" s="3">
        <v>79</v>
      </c>
      <c r="Q136" s="3" t="s">
        <v>531</v>
      </c>
      <c r="R136" s="3" t="s">
        <v>532</v>
      </c>
      <c r="S136" s="3">
        <v>4.4999999999999998E-2</v>
      </c>
      <c r="T136" s="3">
        <v>0.02</v>
      </c>
      <c r="U136" s="3">
        <v>2.5000000000000001E-2</v>
      </c>
      <c r="V136" s="3">
        <v>2.2715638930700002E-3</v>
      </c>
      <c r="W136" s="3">
        <v>4.9347767332210302E-2</v>
      </c>
      <c r="X136" s="3" t="s">
        <v>8</v>
      </c>
      <c r="AA136" s="3" t="s">
        <v>2044</v>
      </c>
      <c r="AB136" s="3" t="s">
        <v>1920</v>
      </c>
    </row>
    <row r="137" spans="1:28">
      <c r="A137" s="3" t="s">
        <v>580</v>
      </c>
      <c r="B137" s="3" t="s">
        <v>581</v>
      </c>
      <c r="C137" s="3" t="s">
        <v>28</v>
      </c>
      <c r="D137" s="3" t="s">
        <v>147</v>
      </c>
      <c r="E137" s="3">
        <v>71679844</v>
      </c>
      <c r="F137" s="3">
        <v>71679558</v>
      </c>
      <c r="G137" s="3">
        <v>71680557</v>
      </c>
      <c r="H137" s="3">
        <v>71680434</v>
      </c>
      <c r="I137" s="14" t="s">
        <v>2862</v>
      </c>
      <c r="J137" s="14" t="s">
        <v>2862</v>
      </c>
      <c r="K137" s="3">
        <v>17</v>
      </c>
      <c r="L137" s="3">
        <v>14</v>
      </c>
      <c r="M137" s="3">
        <v>0</v>
      </c>
      <c r="N137" s="3">
        <v>3</v>
      </c>
      <c r="O137" s="3">
        <v>5.6666666666666696</v>
      </c>
      <c r="P137" s="3">
        <v>8.5</v>
      </c>
      <c r="Q137" s="3" t="s">
        <v>29</v>
      </c>
      <c r="R137" s="3" t="s">
        <v>582</v>
      </c>
      <c r="S137" s="3">
        <v>1</v>
      </c>
      <c r="T137" s="3">
        <v>0.36199999999999999</v>
      </c>
      <c r="U137" s="3">
        <v>0.63800000000000001</v>
      </c>
      <c r="V137" s="3">
        <v>4.2005227138600001E-4</v>
      </c>
      <c r="W137" s="3">
        <v>1.58046046175928E-2</v>
      </c>
      <c r="X137" s="3" t="s">
        <v>8</v>
      </c>
      <c r="AA137" s="3" t="s">
        <v>2045</v>
      </c>
      <c r="AB137" s="3" t="s">
        <v>1918</v>
      </c>
    </row>
    <row r="138" spans="1:28">
      <c r="A138" s="3" t="s">
        <v>1264</v>
      </c>
      <c r="B138" s="3" t="s">
        <v>1265</v>
      </c>
      <c r="C138" s="3" t="s">
        <v>28</v>
      </c>
      <c r="D138" s="3" t="s">
        <v>158</v>
      </c>
      <c r="E138" s="3">
        <v>67215269</v>
      </c>
      <c r="F138" s="3">
        <v>67218037</v>
      </c>
      <c r="G138" s="3">
        <v>67218181</v>
      </c>
      <c r="H138" s="3">
        <v>67218116</v>
      </c>
      <c r="I138" s="3">
        <v>67218181</v>
      </c>
      <c r="J138" s="3">
        <v>67215375</v>
      </c>
      <c r="K138" s="3">
        <v>43</v>
      </c>
      <c r="L138" s="3">
        <v>18</v>
      </c>
      <c r="M138" s="3">
        <v>2</v>
      </c>
      <c r="N138" s="3">
        <v>5</v>
      </c>
      <c r="O138" s="3">
        <v>15</v>
      </c>
      <c r="P138" s="3">
        <v>11.5</v>
      </c>
      <c r="Q138" s="3" t="s">
        <v>1212</v>
      </c>
      <c r="R138" s="3" t="s">
        <v>1564</v>
      </c>
      <c r="S138" s="3">
        <v>0.89566666666666706</v>
      </c>
      <c r="T138" s="3">
        <v>0.64049999999999996</v>
      </c>
      <c r="U138" s="3">
        <v>0.255</v>
      </c>
      <c r="V138" s="3">
        <v>9.9317907656699999E-4</v>
      </c>
      <c r="W138" s="3">
        <v>4.45451381575157E-2</v>
      </c>
      <c r="X138" s="3" t="s">
        <v>11</v>
      </c>
      <c r="AA138" s="3" t="s">
        <v>2046</v>
      </c>
      <c r="AB138" s="3" t="s">
        <v>1918</v>
      </c>
    </row>
    <row r="139" spans="1:28">
      <c r="A139" s="3" t="s">
        <v>274</v>
      </c>
      <c r="B139" s="3" t="s">
        <v>275</v>
      </c>
      <c r="C139" s="3" t="s">
        <v>28</v>
      </c>
      <c r="D139" s="3" t="s">
        <v>156</v>
      </c>
      <c r="E139" s="3">
        <v>90232232</v>
      </c>
      <c r="F139" s="3">
        <v>90232194</v>
      </c>
      <c r="G139" s="3">
        <v>90232511</v>
      </c>
      <c r="H139" s="3">
        <v>90232428</v>
      </c>
      <c r="I139" s="14" t="s">
        <v>2862</v>
      </c>
      <c r="J139" s="14" t="s">
        <v>2862</v>
      </c>
      <c r="K139" s="3">
        <v>23</v>
      </c>
      <c r="L139" s="3">
        <v>15</v>
      </c>
      <c r="M139" s="3">
        <v>2</v>
      </c>
      <c r="N139" s="3">
        <v>6</v>
      </c>
      <c r="O139" s="3">
        <v>8.3333333333333304</v>
      </c>
      <c r="P139" s="3">
        <v>10.5</v>
      </c>
      <c r="Q139" s="3" t="s">
        <v>276</v>
      </c>
      <c r="R139" s="3" t="s">
        <v>277</v>
      </c>
      <c r="S139" s="3">
        <v>0.830666666666667</v>
      </c>
      <c r="T139" s="3">
        <v>0.47849999999999998</v>
      </c>
      <c r="U139" s="3">
        <v>0.35199999999999998</v>
      </c>
      <c r="V139" s="3">
        <v>1.0694578911E-3</v>
      </c>
      <c r="W139" s="3">
        <v>3.0625385063318199E-2</v>
      </c>
      <c r="X139" s="3" t="s">
        <v>8</v>
      </c>
      <c r="AA139" s="12" t="s">
        <v>1307</v>
      </c>
      <c r="AB139" s="12" t="s">
        <v>1918</v>
      </c>
    </row>
    <row r="140" spans="1:28">
      <c r="A140" s="3" t="s">
        <v>1273</v>
      </c>
      <c r="B140" s="3" t="s">
        <v>1274</v>
      </c>
      <c r="C140" s="3" t="s">
        <v>25</v>
      </c>
      <c r="D140" s="3" t="s">
        <v>151</v>
      </c>
      <c r="E140" s="3">
        <v>104357596</v>
      </c>
      <c r="F140" s="3">
        <v>104368679</v>
      </c>
      <c r="G140" s="3">
        <v>104368778</v>
      </c>
      <c r="H140" s="3">
        <v>104378684</v>
      </c>
      <c r="I140" s="14" t="s">
        <v>2862</v>
      </c>
      <c r="J140" s="14" t="s">
        <v>2862</v>
      </c>
      <c r="K140" s="3">
        <v>83</v>
      </c>
      <c r="L140" s="3">
        <v>71</v>
      </c>
      <c r="M140" s="3">
        <v>17</v>
      </c>
      <c r="N140" s="3">
        <v>2</v>
      </c>
      <c r="O140" s="3">
        <v>33.3333333333333</v>
      </c>
      <c r="P140" s="3">
        <v>36.5</v>
      </c>
      <c r="Q140" s="3" t="s">
        <v>1275</v>
      </c>
      <c r="R140" s="3" t="s">
        <v>740</v>
      </c>
      <c r="S140" s="3">
        <v>0.67566666666666697</v>
      </c>
      <c r="T140" s="3">
        <v>0.95150000000000001</v>
      </c>
      <c r="U140" s="3">
        <v>-0.27600000000000002</v>
      </c>
      <c r="V140" s="3">
        <v>1.1465093805600001E-4</v>
      </c>
      <c r="W140" s="3">
        <v>1.4857585665000599E-2</v>
      </c>
      <c r="X140" s="3" t="s">
        <v>7</v>
      </c>
      <c r="AA140" s="3" t="s">
        <v>2047</v>
      </c>
      <c r="AB140" s="3" t="s">
        <v>1918</v>
      </c>
    </row>
    <row r="141" spans="1:28">
      <c r="A141" s="3" t="s">
        <v>493</v>
      </c>
      <c r="B141" s="3" t="s">
        <v>494</v>
      </c>
      <c r="C141" s="3" t="s">
        <v>25</v>
      </c>
      <c r="D141" s="3" t="s">
        <v>213</v>
      </c>
      <c r="E141" s="3">
        <v>181109785</v>
      </c>
      <c r="F141" s="3">
        <v>181108443</v>
      </c>
      <c r="G141" s="3">
        <v>181112125</v>
      </c>
      <c r="H141" s="3">
        <v>181111999</v>
      </c>
      <c r="I141" s="14" t="s">
        <v>2862</v>
      </c>
      <c r="J141" s="14" t="s">
        <v>2862</v>
      </c>
      <c r="K141" s="3">
        <v>24</v>
      </c>
      <c r="L141" s="3">
        <v>28</v>
      </c>
      <c r="M141" s="3">
        <v>1</v>
      </c>
      <c r="N141" s="3">
        <v>3</v>
      </c>
      <c r="O141" s="3">
        <v>8.3333333333333304</v>
      </c>
      <c r="P141" s="3">
        <v>15.5</v>
      </c>
      <c r="Q141" s="3" t="s">
        <v>495</v>
      </c>
      <c r="R141" s="3" t="s">
        <v>496</v>
      </c>
      <c r="S141" s="3">
        <v>0.74266666666666703</v>
      </c>
      <c r="T141" s="3">
        <v>0.23749999999999999</v>
      </c>
      <c r="U141" s="3">
        <v>0.505</v>
      </c>
      <c r="V141" s="3">
        <v>1.4034448074599999E-3</v>
      </c>
      <c r="W141" s="3">
        <v>3.6840426195824998E-2</v>
      </c>
      <c r="X141" s="3" t="s">
        <v>8</v>
      </c>
      <c r="AA141" s="3" t="s">
        <v>2048</v>
      </c>
      <c r="AB141" s="3" t="s">
        <v>1920</v>
      </c>
    </row>
    <row r="142" spans="1:28">
      <c r="A142" s="3" t="s">
        <v>1088</v>
      </c>
      <c r="B142" s="3" t="s">
        <v>1089</v>
      </c>
      <c r="C142" s="3" t="s">
        <v>28</v>
      </c>
      <c r="D142" s="3" t="s">
        <v>200</v>
      </c>
      <c r="E142" s="3">
        <v>67728649</v>
      </c>
      <c r="F142" s="3">
        <v>67729223</v>
      </c>
      <c r="G142" s="3">
        <v>67729409</v>
      </c>
      <c r="H142" s="3">
        <v>67729350</v>
      </c>
      <c r="I142" s="3">
        <v>67729409</v>
      </c>
      <c r="J142" s="3">
        <v>67728746</v>
      </c>
      <c r="K142" s="3">
        <v>1</v>
      </c>
      <c r="L142" s="3">
        <v>7</v>
      </c>
      <c r="M142" s="3">
        <v>12</v>
      </c>
      <c r="N142" s="3">
        <v>13</v>
      </c>
      <c r="O142" s="3">
        <v>4.3333333333333304</v>
      </c>
      <c r="P142" s="3">
        <v>10</v>
      </c>
      <c r="Q142" s="3" t="s">
        <v>1539</v>
      </c>
      <c r="R142" s="3" t="s">
        <v>1540</v>
      </c>
      <c r="S142" s="3">
        <v>2.3E-2</v>
      </c>
      <c r="T142" s="3">
        <v>0.16750000000000001</v>
      </c>
      <c r="U142" s="3">
        <v>-0.14499999999999999</v>
      </c>
      <c r="V142" s="3">
        <v>6.4381897081700003E-4</v>
      </c>
      <c r="W142" s="3">
        <v>3.3433452298709199E-2</v>
      </c>
      <c r="X142" s="3" t="s">
        <v>11</v>
      </c>
      <c r="AA142" s="3" t="s">
        <v>2049</v>
      </c>
      <c r="AB142" s="3" t="s">
        <v>1918</v>
      </c>
    </row>
    <row r="143" spans="1:28">
      <c r="A143" s="3" t="s">
        <v>989</v>
      </c>
      <c r="B143" s="3" t="s">
        <v>990</v>
      </c>
      <c r="C143" s="3" t="s">
        <v>28</v>
      </c>
      <c r="D143" s="3" t="s">
        <v>163</v>
      </c>
      <c r="E143" s="3">
        <v>18278625</v>
      </c>
      <c r="F143" s="3">
        <v>18277375</v>
      </c>
      <c r="G143" s="3">
        <v>18277563</v>
      </c>
      <c r="H143" s="3">
        <v>18277375</v>
      </c>
      <c r="I143" s="3">
        <v>18277546</v>
      </c>
      <c r="J143" s="3">
        <v>18279936</v>
      </c>
      <c r="K143" s="3">
        <v>1</v>
      </c>
      <c r="L143" s="3">
        <v>6</v>
      </c>
      <c r="M143" s="3">
        <v>10</v>
      </c>
      <c r="N143" s="3">
        <v>16</v>
      </c>
      <c r="O143" s="3">
        <v>3.6666666666666701</v>
      </c>
      <c r="P143" s="3">
        <v>11</v>
      </c>
      <c r="Q143" s="3" t="s">
        <v>1607</v>
      </c>
      <c r="R143" s="3" t="s">
        <v>1608</v>
      </c>
      <c r="S143" s="3">
        <v>9.6666666666666706E-2</v>
      </c>
      <c r="T143" s="3">
        <v>0.23549999999999999</v>
      </c>
      <c r="U143" s="3">
        <v>-0.13900000000000001</v>
      </c>
      <c r="V143" s="3">
        <v>8.2214018363100001E-4</v>
      </c>
      <c r="W143" s="3">
        <v>3.82251923558194E-2</v>
      </c>
      <c r="X143" s="3" t="s">
        <v>10</v>
      </c>
      <c r="AA143" s="3" t="s">
        <v>2050</v>
      </c>
      <c r="AB143" s="3" t="s">
        <v>1918</v>
      </c>
    </row>
    <row r="144" spans="1:28">
      <c r="A144" s="3" t="s">
        <v>608</v>
      </c>
      <c r="B144" s="3" t="s">
        <v>609</v>
      </c>
      <c r="C144" s="3" t="s">
        <v>25</v>
      </c>
      <c r="D144" s="3" t="s">
        <v>162</v>
      </c>
      <c r="E144" s="3">
        <v>117177969</v>
      </c>
      <c r="F144" s="3">
        <v>117177920</v>
      </c>
      <c r="G144" s="3">
        <v>117178246</v>
      </c>
      <c r="H144" s="3">
        <v>117178144</v>
      </c>
      <c r="I144" s="14" t="s">
        <v>2862</v>
      </c>
      <c r="J144" s="14" t="s">
        <v>2862</v>
      </c>
      <c r="K144" s="3">
        <v>13</v>
      </c>
      <c r="L144" s="3">
        <v>3</v>
      </c>
      <c r="M144" s="3">
        <v>43</v>
      </c>
      <c r="N144" s="3">
        <v>62</v>
      </c>
      <c r="O144" s="3">
        <v>18.6666666666667</v>
      </c>
      <c r="P144" s="3">
        <v>32.5</v>
      </c>
      <c r="Q144" s="3" t="s">
        <v>610</v>
      </c>
      <c r="R144" s="3" t="s">
        <v>611</v>
      </c>
      <c r="S144" s="3">
        <v>8.2000000000000003E-2</v>
      </c>
      <c r="T144" s="3">
        <v>1.4E-2</v>
      </c>
      <c r="U144" s="3">
        <v>6.8000000000000005E-2</v>
      </c>
      <c r="V144" s="3">
        <v>1.3696618946000001E-3</v>
      </c>
      <c r="W144" s="3">
        <v>3.6332083940968402E-2</v>
      </c>
      <c r="X144" s="3" t="s">
        <v>8</v>
      </c>
      <c r="AA144" s="3" t="s">
        <v>2051</v>
      </c>
      <c r="AB144" s="3" t="s">
        <v>1920</v>
      </c>
    </row>
    <row r="145" spans="1:28">
      <c r="A145" s="3" t="s">
        <v>313</v>
      </c>
      <c r="B145" s="3" t="s">
        <v>314</v>
      </c>
      <c r="C145" s="3" t="s">
        <v>25</v>
      </c>
      <c r="D145" s="3" t="s">
        <v>156</v>
      </c>
      <c r="E145" s="3">
        <v>127546403</v>
      </c>
      <c r="F145" s="3">
        <v>127546046</v>
      </c>
      <c r="G145" s="3">
        <v>127546569</v>
      </c>
      <c r="H145" s="3">
        <v>127546475</v>
      </c>
      <c r="I145" s="14" t="s">
        <v>2862</v>
      </c>
      <c r="J145" s="14" t="s">
        <v>2862</v>
      </c>
      <c r="K145" s="3">
        <v>22</v>
      </c>
      <c r="L145" s="3">
        <v>4</v>
      </c>
      <c r="M145" s="3">
        <v>69</v>
      </c>
      <c r="N145" s="3">
        <v>56</v>
      </c>
      <c r="O145" s="3">
        <v>30.3333333333333</v>
      </c>
      <c r="P145" s="3">
        <v>30</v>
      </c>
      <c r="Q145" s="3" t="s">
        <v>315</v>
      </c>
      <c r="R145" s="3" t="s">
        <v>316</v>
      </c>
      <c r="S145" s="3">
        <v>0.16200000000000001</v>
      </c>
      <c r="T145" s="3">
        <v>3.3500000000000002E-2</v>
      </c>
      <c r="U145" s="3">
        <v>0.129</v>
      </c>
      <c r="V145" s="3">
        <v>1.56978322347E-3</v>
      </c>
      <c r="W145" s="3">
        <v>3.80370550302346E-2</v>
      </c>
      <c r="X145" s="3" t="s">
        <v>8</v>
      </c>
      <c r="AA145" s="3" t="s">
        <v>2052</v>
      </c>
      <c r="AB145" s="3" t="s">
        <v>1918</v>
      </c>
    </row>
    <row r="146" spans="1:28">
      <c r="A146" s="3" t="s">
        <v>1300</v>
      </c>
      <c r="B146" s="3" t="s">
        <v>1301</v>
      </c>
      <c r="C146" s="3" t="s">
        <v>25</v>
      </c>
      <c r="D146" s="3" t="s">
        <v>166</v>
      </c>
      <c r="E146" s="3">
        <v>45775521</v>
      </c>
      <c r="F146" s="3">
        <v>45776419</v>
      </c>
      <c r="G146" s="3">
        <v>45776499</v>
      </c>
      <c r="H146" s="3">
        <v>45795292</v>
      </c>
      <c r="I146" s="3">
        <v>45795358</v>
      </c>
      <c r="J146" s="3">
        <v>45857346</v>
      </c>
      <c r="K146" s="3">
        <v>19</v>
      </c>
      <c r="L146" s="3">
        <v>13</v>
      </c>
      <c r="M146" s="3">
        <v>2</v>
      </c>
      <c r="N146" s="3">
        <v>11</v>
      </c>
      <c r="O146" s="3">
        <v>7</v>
      </c>
      <c r="P146" s="3">
        <v>12</v>
      </c>
      <c r="Q146" s="3" t="s">
        <v>1472</v>
      </c>
      <c r="R146" s="3" t="s">
        <v>1473</v>
      </c>
      <c r="S146" s="3">
        <v>0.90433333333333299</v>
      </c>
      <c r="T146" s="3">
        <v>0.54500000000000004</v>
      </c>
      <c r="U146" s="3">
        <v>0.35899999999999999</v>
      </c>
      <c r="V146" s="15">
        <v>2.1528221723699999E-5</v>
      </c>
      <c r="W146" s="3">
        <v>2.97950588656008E-3</v>
      </c>
      <c r="X146" s="3" t="s">
        <v>9</v>
      </c>
      <c r="AA146" s="3" t="s">
        <v>2053</v>
      </c>
      <c r="AB146" s="3" t="s">
        <v>1920</v>
      </c>
    </row>
    <row r="147" spans="1:28">
      <c r="A147" s="3" t="s">
        <v>1281</v>
      </c>
      <c r="B147" s="3" t="s">
        <v>1282</v>
      </c>
      <c r="C147" s="3" t="s">
        <v>28</v>
      </c>
      <c r="D147" s="3" t="s">
        <v>100</v>
      </c>
      <c r="E147" s="3">
        <v>7129826</v>
      </c>
      <c r="F147" s="3">
        <v>7130900</v>
      </c>
      <c r="G147" s="3">
        <v>7131038</v>
      </c>
      <c r="H147" s="3">
        <v>7154386</v>
      </c>
      <c r="I147" s="14" t="s">
        <v>2862</v>
      </c>
      <c r="J147" s="14" t="s">
        <v>2862</v>
      </c>
      <c r="K147" s="3">
        <v>0</v>
      </c>
      <c r="L147" s="3">
        <v>7</v>
      </c>
      <c r="M147" s="3">
        <v>6</v>
      </c>
      <c r="N147" s="3">
        <v>2</v>
      </c>
      <c r="O147" s="3">
        <v>2</v>
      </c>
      <c r="P147" s="3">
        <v>4.5</v>
      </c>
      <c r="Q147" s="3" t="s">
        <v>68</v>
      </c>
      <c r="R147" s="3" t="s">
        <v>1283</v>
      </c>
      <c r="S147" s="3">
        <v>0</v>
      </c>
      <c r="T147" s="3">
        <v>0.54949999999999999</v>
      </c>
      <c r="U147" s="3">
        <v>-0.54900000000000004</v>
      </c>
      <c r="V147" s="15">
        <v>1.21137610509E-6</v>
      </c>
      <c r="W147" s="3">
        <v>4.5350332112036002E-4</v>
      </c>
      <c r="X147" s="3" t="s">
        <v>7</v>
      </c>
      <c r="AA147" s="3" t="s">
        <v>2054</v>
      </c>
      <c r="AB147" s="3" t="s">
        <v>1918</v>
      </c>
    </row>
    <row r="148" spans="1:28">
      <c r="A148" s="3" t="s">
        <v>650</v>
      </c>
      <c r="B148" s="3" t="s">
        <v>651</v>
      </c>
      <c r="C148" s="3" t="s">
        <v>28</v>
      </c>
      <c r="D148" s="3" t="s">
        <v>151</v>
      </c>
      <c r="E148" s="3">
        <v>60713041</v>
      </c>
      <c r="F148" s="3">
        <v>60712920</v>
      </c>
      <c r="G148" s="3">
        <v>60714186</v>
      </c>
      <c r="H148" s="3">
        <v>60713128</v>
      </c>
      <c r="I148" s="14" t="s">
        <v>2862</v>
      </c>
      <c r="J148" s="14" t="s">
        <v>2862</v>
      </c>
      <c r="K148" s="3">
        <v>26</v>
      </c>
      <c r="L148" s="3">
        <v>20</v>
      </c>
      <c r="M148" s="3">
        <v>3</v>
      </c>
      <c r="N148" s="3">
        <v>10</v>
      </c>
      <c r="O148" s="3">
        <v>9.6666666666666696</v>
      </c>
      <c r="P148" s="3">
        <v>15</v>
      </c>
      <c r="Q148" s="3" t="s">
        <v>652</v>
      </c>
      <c r="R148" s="3" t="s">
        <v>653</v>
      </c>
      <c r="S148" s="3">
        <v>0.80366666666666697</v>
      </c>
      <c r="T148" s="3">
        <v>0.48099999999999998</v>
      </c>
      <c r="U148" s="3">
        <v>0.32300000000000001</v>
      </c>
      <c r="V148" s="3">
        <v>2.0590399834800001E-3</v>
      </c>
      <c r="W148" s="3">
        <v>4.6352456881200002E-2</v>
      </c>
      <c r="X148" s="3" t="s">
        <v>8</v>
      </c>
      <c r="AA148" s="3" t="s">
        <v>2055</v>
      </c>
      <c r="AB148" s="3" t="s">
        <v>1920</v>
      </c>
    </row>
    <row r="149" spans="1:28">
      <c r="A149" s="3" t="s">
        <v>974</v>
      </c>
      <c r="B149" s="3" t="s">
        <v>975</v>
      </c>
      <c r="C149" s="3" t="s">
        <v>25</v>
      </c>
      <c r="D149" s="3" t="s">
        <v>213</v>
      </c>
      <c r="E149" s="3">
        <v>74551101</v>
      </c>
      <c r="F149" s="3">
        <v>74554987</v>
      </c>
      <c r="G149" s="3">
        <v>74555046</v>
      </c>
      <c r="H149" s="3">
        <v>74568940</v>
      </c>
      <c r="I149" s="3">
        <v>74569128</v>
      </c>
      <c r="J149" s="3">
        <v>74570934</v>
      </c>
      <c r="K149" s="3">
        <v>23</v>
      </c>
      <c r="L149" s="3">
        <v>14</v>
      </c>
      <c r="M149" s="3">
        <v>7</v>
      </c>
      <c r="N149" s="3">
        <v>0</v>
      </c>
      <c r="O149" s="3">
        <v>10</v>
      </c>
      <c r="P149" s="3">
        <v>7</v>
      </c>
      <c r="Q149" s="3" t="s">
        <v>1451</v>
      </c>
      <c r="R149" s="3" t="s">
        <v>27</v>
      </c>
      <c r="S149" s="3">
        <v>0.68233333333333301</v>
      </c>
      <c r="T149" s="3">
        <v>1</v>
      </c>
      <c r="U149" s="3">
        <v>-0.318</v>
      </c>
      <c r="V149" s="15">
        <v>8.1937098227099995E-5</v>
      </c>
      <c r="W149" s="3">
        <v>4.8617967736865999E-3</v>
      </c>
      <c r="X149" s="3" t="s">
        <v>9</v>
      </c>
      <c r="AA149" s="3" t="s">
        <v>2056</v>
      </c>
      <c r="AB149" s="3" t="s">
        <v>1918</v>
      </c>
    </row>
    <row r="150" spans="1:28">
      <c r="A150" s="3" t="s">
        <v>252</v>
      </c>
      <c r="B150" s="3" t="s">
        <v>253</v>
      </c>
      <c r="C150" s="3" t="s">
        <v>25</v>
      </c>
      <c r="D150" s="3" t="s">
        <v>156</v>
      </c>
      <c r="E150" s="3">
        <v>104463858</v>
      </c>
      <c r="F150" s="3">
        <v>104462658</v>
      </c>
      <c r="G150" s="3">
        <v>104462808</v>
      </c>
      <c r="H150" s="3">
        <v>104462658</v>
      </c>
      <c r="I150" s="3">
        <v>104462787</v>
      </c>
      <c r="J150" s="3">
        <v>104464308</v>
      </c>
      <c r="K150" s="3">
        <v>2</v>
      </c>
      <c r="L150" s="3">
        <v>4</v>
      </c>
      <c r="M150" s="3">
        <v>4</v>
      </c>
      <c r="N150" s="3">
        <v>0</v>
      </c>
      <c r="O150" s="3">
        <v>2</v>
      </c>
      <c r="P150" s="3">
        <v>2</v>
      </c>
      <c r="Q150" s="3" t="s">
        <v>526</v>
      </c>
      <c r="R150" s="3" t="s">
        <v>27</v>
      </c>
      <c r="S150" s="3">
        <v>0.42699999999999999</v>
      </c>
      <c r="T150" s="3">
        <v>1</v>
      </c>
      <c r="U150" s="3">
        <v>-0.57299999999999995</v>
      </c>
      <c r="V150" s="15">
        <v>2.62817560707E-5</v>
      </c>
      <c r="W150" s="3">
        <v>3.0778856553908699E-3</v>
      </c>
      <c r="X150" s="3" t="s">
        <v>11</v>
      </c>
      <c r="AA150" s="3" t="s">
        <v>2057</v>
      </c>
      <c r="AB150" s="3" t="s">
        <v>1920</v>
      </c>
    </row>
    <row r="151" spans="1:28">
      <c r="A151" s="3" t="s">
        <v>436</v>
      </c>
      <c r="B151" s="3" t="s">
        <v>437</v>
      </c>
      <c r="C151" s="3" t="s">
        <v>25</v>
      </c>
      <c r="D151" s="3" t="s">
        <v>213</v>
      </c>
      <c r="E151" s="3">
        <v>91138755</v>
      </c>
      <c r="F151" s="3">
        <v>91140556</v>
      </c>
      <c r="G151" s="3">
        <v>91140626</v>
      </c>
      <c r="H151" s="3">
        <v>91142755</v>
      </c>
      <c r="I151" s="14" t="s">
        <v>2862</v>
      </c>
      <c r="J151" s="14" t="s">
        <v>2862</v>
      </c>
      <c r="K151" s="3">
        <v>2</v>
      </c>
      <c r="L151" s="3">
        <v>7</v>
      </c>
      <c r="M151" s="3">
        <v>3</v>
      </c>
      <c r="N151" s="3">
        <v>0</v>
      </c>
      <c r="O151" s="3">
        <v>1.6666666666666701</v>
      </c>
      <c r="P151" s="3">
        <v>3.5</v>
      </c>
      <c r="Q151" s="3" t="s">
        <v>1097</v>
      </c>
      <c r="R151" s="3" t="s">
        <v>27</v>
      </c>
      <c r="S151" s="3">
        <v>0.401666666666667</v>
      </c>
      <c r="T151" s="3">
        <v>1</v>
      </c>
      <c r="U151" s="3">
        <v>-0.59799999999999998</v>
      </c>
      <c r="V151" s="3">
        <v>2.1038749445999999E-4</v>
      </c>
      <c r="W151" s="3">
        <v>2.2866632193566501E-2</v>
      </c>
      <c r="X151" s="3" t="s">
        <v>7</v>
      </c>
      <c r="AA151" s="3" t="s">
        <v>2058</v>
      </c>
      <c r="AB151" s="3" t="s">
        <v>1918</v>
      </c>
    </row>
    <row r="152" spans="1:28">
      <c r="A152" s="3" t="s">
        <v>703</v>
      </c>
      <c r="B152" s="3" t="s">
        <v>704</v>
      </c>
      <c r="C152" s="3" t="s">
        <v>28</v>
      </c>
      <c r="D152" s="3" t="s">
        <v>46</v>
      </c>
      <c r="E152" s="3">
        <v>65449018</v>
      </c>
      <c r="F152" s="3">
        <v>65449574</v>
      </c>
      <c r="G152" s="3">
        <v>65449607</v>
      </c>
      <c r="H152" s="3">
        <v>65451546</v>
      </c>
      <c r="I152" s="14" t="s">
        <v>2862</v>
      </c>
      <c r="J152" s="14" t="s">
        <v>2862</v>
      </c>
      <c r="K152" s="3">
        <v>2</v>
      </c>
      <c r="L152" s="3">
        <v>6</v>
      </c>
      <c r="M152" s="3">
        <v>6</v>
      </c>
      <c r="N152" s="3">
        <v>2</v>
      </c>
      <c r="O152" s="3">
        <v>2.6666666666666701</v>
      </c>
      <c r="P152" s="3">
        <v>4</v>
      </c>
      <c r="Q152" s="3" t="s">
        <v>705</v>
      </c>
      <c r="R152" s="3" t="s">
        <v>706</v>
      </c>
      <c r="S152" s="3">
        <v>0.27333333333333298</v>
      </c>
      <c r="T152" s="3">
        <v>0.59299999999999997</v>
      </c>
      <c r="U152" s="3">
        <v>-0.32</v>
      </c>
      <c r="V152" s="3">
        <v>2.0800391547699999E-4</v>
      </c>
      <c r="W152" s="3">
        <v>2.2853299756972999E-2</v>
      </c>
      <c r="X152" s="3" t="s">
        <v>7</v>
      </c>
      <c r="AA152" s="3" t="s">
        <v>2059</v>
      </c>
      <c r="AB152" s="3" t="s">
        <v>1920</v>
      </c>
    </row>
    <row r="153" spans="1:28">
      <c r="A153" s="3" t="s">
        <v>632</v>
      </c>
      <c r="B153" s="3" t="s">
        <v>633</v>
      </c>
      <c r="C153" s="3" t="s">
        <v>28</v>
      </c>
      <c r="D153" s="3" t="s">
        <v>159</v>
      </c>
      <c r="E153" s="3">
        <v>57137374</v>
      </c>
      <c r="F153" s="3">
        <v>57137281</v>
      </c>
      <c r="G153" s="3">
        <v>57137585</v>
      </c>
      <c r="H153" s="3">
        <v>57137468</v>
      </c>
      <c r="I153" s="14" t="s">
        <v>2862</v>
      </c>
      <c r="J153" s="14" t="s">
        <v>2862</v>
      </c>
      <c r="K153" s="3">
        <v>4</v>
      </c>
      <c r="L153" s="3">
        <v>5</v>
      </c>
      <c r="M153" s="3">
        <v>7</v>
      </c>
      <c r="N153" s="3">
        <v>1</v>
      </c>
      <c r="O153" s="3">
        <v>3.6666666666666701</v>
      </c>
      <c r="P153" s="3">
        <v>3</v>
      </c>
      <c r="Q153" s="3" t="s">
        <v>634</v>
      </c>
      <c r="R153" s="3" t="s">
        <v>635</v>
      </c>
      <c r="S153" s="3">
        <v>0.20599999999999999</v>
      </c>
      <c r="T153" s="3">
        <v>0.78549999999999998</v>
      </c>
      <c r="U153" s="3">
        <v>-0.57999999999999996</v>
      </c>
      <c r="V153" s="3">
        <v>3.3133375603999998E-4</v>
      </c>
      <c r="W153" s="3">
        <v>1.4038779502440001E-2</v>
      </c>
      <c r="X153" s="3" t="s">
        <v>8</v>
      </c>
      <c r="AA153" s="3" t="s">
        <v>2060</v>
      </c>
      <c r="AB153" s="3" t="s">
        <v>1918</v>
      </c>
    </row>
    <row r="154" spans="1:28">
      <c r="A154" s="3" t="s">
        <v>1566</v>
      </c>
      <c r="B154" s="3" t="s">
        <v>1567</v>
      </c>
      <c r="C154" s="3" t="s">
        <v>28</v>
      </c>
      <c r="D154" s="3" t="s">
        <v>158</v>
      </c>
      <c r="E154" s="3">
        <v>81118151</v>
      </c>
      <c r="F154" s="3">
        <v>81118976</v>
      </c>
      <c r="G154" s="3">
        <v>81119160</v>
      </c>
      <c r="H154" s="3">
        <v>81119108</v>
      </c>
      <c r="I154" s="3">
        <v>81119160</v>
      </c>
      <c r="J154" s="3">
        <v>81118229</v>
      </c>
      <c r="K154" s="3">
        <v>13</v>
      </c>
      <c r="L154" s="3">
        <v>2</v>
      </c>
      <c r="M154" s="3">
        <v>22</v>
      </c>
      <c r="N154" s="3">
        <v>26</v>
      </c>
      <c r="O154" s="3">
        <v>11.6666666666667</v>
      </c>
      <c r="P154" s="3">
        <v>14</v>
      </c>
      <c r="Q154" s="3" t="s">
        <v>1568</v>
      </c>
      <c r="R154" s="3" t="s">
        <v>1569</v>
      </c>
      <c r="S154" s="3">
        <v>0.179666666666667</v>
      </c>
      <c r="T154" s="3">
        <v>2.8500000000000001E-2</v>
      </c>
      <c r="U154" s="3">
        <v>0.151</v>
      </c>
      <c r="V154" s="3">
        <v>8.1160905356599997E-4</v>
      </c>
      <c r="W154" s="3">
        <v>3.7192867063415798E-2</v>
      </c>
      <c r="X154" s="3" t="s">
        <v>11</v>
      </c>
      <c r="AA154" s="12" t="s">
        <v>583</v>
      </c>
      <c r="AB154" s="12" t="s">
        <v>1920</v>
      </c>
    </row>
    <row r="155" spans="1:28">
      <c r="A155" s="3" t="s">
        <v>1210</v>
      </c>
      <c r="B155" s="3" t="s">
        <v>1211</v>
      </c>
      <c r="C155" s="3" t="s">
        <v>25</v>
      </c>
      <c r="D155" s="3" t="s">
        <v>177</v>
      </c>
      <c r="E155" s="3">
        <v>27664573</v>
      </c>
      <c r="F155" s="3">
        <v>27664949</v>
      </c>
      <c r="G155" s="3">
        <v>27665098</v>
      </c>
      <c r="H155" s="3">
        <v>27668348</v>
      </c>
      <c r="I155" s="14" t="s">
        <v>2862</v>
      </c>
      <c r="J155" s="14" t="s">
        <v>2862</v>
      </c>
      <c r="K155" s="3">
        <v>5</v>
      </c>
      <c r="L155" s="3">
        <v>1</v>
      </c>
      <c r="M155" s="3">
        <v>0</v>
      </c>
      <c r="N155" s="3">
        <v>2</v>
      </c>
      <c r="O155" s="3">
        <v>1.6666666666666701</v>
      </c>
      <c r="P155" s="3">
        <v>1.5</v>
      </c>
      <c r="Q155" s="3" t="s">
        <v>29</v>
      </c>
      <c r="R155" s="3" t="s">
        <v>52</v>
      </c>
      <c r="S155" s="3">
        <v>1</v>
      </c>
      <c r="T155" s="3">
        <v>0.5</v>
      </c>
      <c r="U155" s="3">
        <v>0.5</v>
      </c>
      <c r="V155" s="3">
        <v>3.5874465807E-4</v>
      </c>
      <c r="W155" s="3">
        <v>3.4535152416872002E-2</v>
      </c>
      <c r="X155" s="3" t="s">
        <v>7</v>
      </c>
      <c r="AA155" s="3" t="s">
        <v>2061</v>
      </c>
      <c r="AB155" s="3" t="s">
        <v>1918</v>
      </c>
    </row>
    <row r="156" spans="1:28">
      <c r="A156" s="3" t="s">
        <v>1125</v>
      </c>
      <c r="B156" s="3" t="s">
        <v>1126</v>
      </c>
      <c r="C156" s="3" t="s">
        <v>28</v>
      </c>
      <c r="D156" s="3" t="s">
        <v>183</v>
      </c>
      <c r="E156" s="3">
        <v>40000749</v>
      </c>
      <c r="F156" s="3">
        <v>40003756</v>
      </c>
      <c r="G156" s="3">
        <v>40003987</v>
      </c>
      <c r="H156" s="3">
        <v>40004806</v>
      </c>
      <c r="I156" s="14" t="s">
        <v>2862</v>
      </c>
      <c r="J156" s="14" t="s">
        <v>2862</v>
      </c>
      <c r="K156" s="3">
        <v>210</v>
      </c>
      <c r="L156" s="3">
        <v>143</v>
      </c>
      <c r="M156" s="3">
        <v>3</v>
      </c>
      <c r="N156" s="3">
        <v>12</v>
      </c>
      <c r="O156" s="3">
        <v>71</v>
      </c>
      <c r="P156" s="3">
        <v>77.5</v>
      </c>
      <c r="Q156" s="3" t="s">
        <v>1129</v>
      </c>
      <c r="R156" s="3" t="s">
        <v>1130</v>
      </c>
      <c r="S156" s="3">
        <v>0.94266666666666699</v>
      </c>
      <c r="T156" s="3">
        <v>0.74050000000000005</v>
      </c>
      <c r="U156" s="3">
        <v>0.20200000000000001</v>
      </c>
      <c r="V156" s="15">
        <v>7.0184243890699998E-5</v>
      </c>
      <c r="W156" s="3">
        <v>1.1498011712560799E-2</v>
      </c>
      <c r="X156" s="3" t="s">
        <v>7</v>
      </c>
      <c r="AA156" s="3" t="s">
        <v>2062</v>
      </c>
      <c r="AB156" s="3" t="s">
        <v>1918</v>
      </c>
    </row>
    <row r="157" spans="1:28">
      <c r="A157" s="3" t="s">
        <v>1125</v>
      </c>
      <c r="B157" s="3" t="s">
        <v>1126</v>
      </c>
      <c r="C157" s="3" t="s">
        <v>28</v>
      </c>
      <c r="D157" s="3" t="s">
        <v>183</v>
      </c>
      <c r="E157" s="3">
        <v>40000749</v>
      </c>
      <c r="F157" s="3">
        <v>40003762</v>
      </c>
      <c r="G157" s="3">
        <v>40003987</v>
      </c>
      <c r="H157" s="3">
        <v>40004806</v>
      </c>
      <c r="I157" s="14" t="s">
        <v>2862</v>
      </c>
      <c r="J157" s="14" t="s">
        <v>2862</v>
      </c>
      <c r="K157" s="3">
        <v>172</v>
      </c>
      <c r="L157" s="3">
        <v>129</v>
      </c>
      <c r="M157" s="3">
        <v>3</v>
      </c>
      <c r="N157" s="3">
        <v>12</v>
      </c>
      <c r="O157" s="3">
        <v>58.3333333333333</v>
      </c>
      <c r="P157" s="3">
        <v>70.5</v>
      </c>
      <c r="Q157" s="3" t="s">
        <v>1131</v>
      </c>
      <c r="R157" s="3" t="s">
        <v>1132</v>
      </c>
      <c r="S157" s="3">
        <v>0.93166666666666698</v>
      </c>
      <c r="T157" s="3">
        <v>0.72150000000000003</v>
      </c>
      <c r="U157" s="3">
        <v>0.21</v>
      </c>
      <c r="V157" s="3">
        <v>1.3045229049800001E-4</v>
      </c>
      <c r="W157" s="3">
        <v>1.6482646904422301E-2</v>
      </c>
      <c r="X157" s="3" t="s">
        <v>7</v>
      </c>
      <c r="AA157" s="3" t="s">
        <v>2063</v>
      </c>
      <c r="AB157" s="3" t="s">
        <v>1918</v>
      </c>
    </row>
    <row r="158" spans="1:28">
      <c r="A158" s="3" t="s">
        <v>1125</v>
      </c>
      <c r="B158" s="3" t="s">
        <v>1126</v>
      </c>
      <c r="C158" s="3" t="s">
        <v>28</v>
      </c>
      <c r="D158" s="3" t="s">
        <v>183</v>
      </c>
      <c r="E158" s="3">
        <v>40000749</v>
      </c>
      <c r="F158" s="3">
        <v>40001429</v>
      </c>
      <c r="G158" s="3">
        <v>40001591</v>
      </c>
      <c r="H158" s="3">
        <v>40003756</v>
      </c>
      <c r="I158" s="14" t="s">
        <v>2862</v>
      </c>
      <c r="J158" s="14" t="s">
        <v>2862</v>
      </c>
      <c r="K158" s="3">
        <v>23</v>
      </c>
      <c r="L158" s="3">
        <v>37</v>
      </c>
      <c r="M158" s="3">
        <v>35</v>
      </c>
      <c r="N158" s="3">
        <v>14</v>
      </c>
      <c r="O158" s="3">
        <v>19.3333333333333</v>
      </c>
      <c r="P158" s="3">
        <v>25.5</v>
      </c>
      <c r="Q158" s="3" t="s">
        <v>1127</v>
      </c>
      <c r="R158" s="3" t="s">
        <v>1128</v>
      </c>
      <c r="S158" s="3">
        <v>0.168333333333333</v>
      </c>
      <c r="T158" s="3">
        <v>0.45350000000000001</v>
      </c>
      <c r="U158" s="3">
        <v>-0.28499999999999998</v>
      </c>
      <c r="V158" s="3">
        <v>3.5492313097099999E-4</v>
      </c>
      <c r="W158" s="3">
        <v>3.4535152416872002E-2</v>
      </c>
      <c r="X158" s="3" t="s">
        <v>7</v>
      </c>
      <c r="AA158" s="3" t="s">
        <v>2064</v>
      </c>
      <c r="AB158" s="3" t="s">
        <v>1918</v>
      </c>
    </row>
    <row r="159" spans="1:28">
      <c r="A159" s="3" t="s">
        <v>142</v>
      </c>
      <c r="B159" s="3" t="s">
        <v>143</v>
      </c>
      <c r="C159" s="3" t="s">
        <v>25</v>
      </c>
      <c r="D159" s="3" t="s">
        <v>100</v>
      </c>
      <c r="E159" s="3">
        <v>89145175</v>
      </c>
      <c r="F159" s="3">
        <v>89145095</v>
      </c>
      <c r="G159" s="3">
        <v>89145446</v>
      </c>
      <c r="H159" s="3">
        <v>89145374</v>
      </c>
      <c r="I159" s="14" t="s">
        <v>2862</v>
      </c>
      <c r="J159" s="14" t="s">
        <v>2862</v>
      </c>
      <c r="K159" s="3">
        <v>6</v>
      </c>
      <c r="L159" s="3">
        <v>6</v>
      </c>
      <c r="M159" s="3">
        <v>1</v>
      </c>
      <c r="N159" s="3">
        <v>4</v>
      </c>
      <c r="O159" s="3">
        <v>2.3333333333333299</v>
      </c>
      <c r="P159" s="3">
        <v>5</v>
      </c>
      <c r="Q159" s="3" t="s">
        <v>144</v>
      </c>
      <c r="R159" s="3" t="s">
        <v>145</v>
      </c>
      <c r="S159" s="3">
        <v>0.78466666666666696</v>
      </c>
      <c r="T159" s="3">
        <v>0.3105</v>
      </c>
      <c r="U159" s="3">
        <v>0.47399999999999998</v>
      </c>
      <c r="V159" s="3">
        <v>1.6608385242999999E-4</v>
      </c>
      <c r="W159" s="3">
        <v>9.9257660174595294E-3</v>
      </c>
      <c r="X159" s="3" t="s">
        <v>8</v>
      </c>
      <c r="AA159" s="3" t="s">
        <v>2065</v>
      </c>
      <c r="AB159" s="3" t="s">
        <v>1920</v>
      </c>
    </row>
    <row r="160" spans="1:28">
      <c r="A160" s="3" t="s">
        <v>842</v>
      </c>
      <c r="B160" s="3" t="s">
        <v>843</v>
      </c>
      <c r="C160" s="3" t="s">
        <v>25</v>
      </c>
      <c r="D160" s="3" t="s">
        <v>49</v>
      </c>
      <c r="E160" s="3">
        <v>33696036</v>
      </c>
      <c r="F160" s="3">
        <v>33691514</v>
      </c>
      <c r="G160" s="3">
        <v>33692203</v>
      </c>
      <c r="H160" s="3">
        <v>33691514</v>
      </c>
      <c r="I160" s="3">
        <v>33692153</v>
      </c>
      <c r="J160" s="3">
        <v>33696246</v>
      </c>
      <c r="K160" s="3">
        <v>1</v>
      </c>
      <c r="L160" s="3">
        <v>4</v>
      </c>
      <c r="M160" s="3">
        <v>6</v>
      </c>
      <c r="N160" s="3">
        <v>3</v>
      </c>
      <c r="O160" s="3">
        <v>2.3333333333333299</v>
      </c>
      <c r="P160" s="3">
        <v>3.5</v>
      </c>
      <c r="Q160" s="3" t="s">
        <v>1498</v>
      </c>
      <c r="R160" s="3" t="s">
        <v>1499</v>
      </c>
      <c r="S160" s="3">
        <v>0.125</v>
      </c>
      <c r="T160" s="3">
        <v>0.42449999999999999</v>
      </c>
      <c r="U160" s="3">
        <v>-0.29899999999999999</v>
      </c>
      <c r="V160" s="3">
        <v>1.2801413118599999E-3</v>
      </c>
      <c r="W160" s="3">
        <v>4.9972923803720003E-2</v>
      </c>
      <c r="X160" s="3" t="s">
        <v>11</v>
      </c>
      <c r="AA160" s="3" t="s">
        <v>2066</v>
      </c>
      <c r="AB160" s="3" t="s">
        <v>1920</v>
      </c>
    </row>
    <row r="161" spans="1:28">
      <c r="A161" s="3" t="s">
        <v>1359</v>
      </c>
      <c r="B161" s="3" t="s">
        <v>1360</v>
      </c>
      <c r="C161" s="3" t="s">
        <v>28</v>
      </c>
      <c r="D161" s="3" t="s">
        <v>150</v>
      </c>
      <c r="E161" s="3">
        <v>116401122</v>
      </c>
      <c r="F161" s="3">
        <v>116401336</v>
      </c>
      <c r="G161" s="3">
        <v>116402182</v>
      </c>
      <c r="H161" s="3">
        <v>116403419</v>
      </c>
      <c r="I161" s="14" t="s">
        <v>2862</v>
      </c>
      <c r="J161" s="14" t="s">
        <v>2862</v>
      </c>
      <c r="K161" s="3">
        <v>26</v>
      </c>
      <c r="L161" s="3">
        <v>24</v>
      </c>
      <c r="M161" s="3">
        <v>6</v>
      </c>
      <c r="N161" s="3">
        <v>0</v>
      </c>
      <c r="O161" s="3">
        <v>10.6666666666667</v>
      </c>
      <c r="P161" s="3">
        <v>12</v>
      </c>
      <c r="Q161" s="3" t="s">
        <v>1361</v>
      </c>
      <c r="R161" s="3" t="s">
        <v>27</v>
      </c>
      <c r="S161" s="3">
        <v>0.269666666666667</v>
      </c>
      <c r="T161" s="3">
        <v>1</v>
      </c>
      <c r="U161" s="3">
        <v>-0.73</v>
      </c>
      <c r="V161" s="15">
        <v>2.9828191028299999E-9</v>
      </c>
      <c r="W161" s="15">
        <v>2.7409395901277899E-6</v>
      </c>
      <c r="X161" s="3" t="s">
        <v>7</v>
      </c>
      <c r="AA161" s="3" t="s">
        <v>2067</v>
      </c>
      <c r="AB161" s="3" t="s">
        <v>1920</v>
      </c>
    </row>
    <row r="162" spans="1:28">
      <c r="A162" s="3" t="s">
        <v>691</v>
      </c>
      <c r="B162" s="3" t="s">
        <v>692</v>
      </c>
      <c r="C162" s="3" t="s">
        <v>25</v>
      </c>
      <c r="D162" s="3" t="s">
        <v>158</v>
      </c>
      <c r="E162" s="3">
        <v>80395435</v>
      </c>
      <c r="F162" s="3">
        <v>80399121</v>
      </c>
      <c r="G162" s="3">
        <v>80399550</v>
      </c>
      <c r="H162" s="3">
        <v>80399217</v>
      </c>
      <c r="I162" s="3">
        <v>80399550</v>
      </c>
      <c r="J162" s="3">
        <v>80395595</v>
      </c>
      <c r="K162" s="3">
        <v>13</v>
      </c>
      <c r="L162" s="3">
        <v>9</v>
      </c>
      <c r="M162" s="3">
        <v>11</v>
      </c>
      <c r="N162" s="3">
        <v>1</v>
      </c>
      <c r="O162" s="3">
        <v>8</v>
      </c>
      <c r="P162" s="3">
        <v>5</v>
      </c>
      <c r="Q162" s="3" t="s">
        <v>1649</v>
      </c>
      <c r="R162" s="3" t="s">
        <v>1650</v>
      </c>
      <c r="S162" s="3">
        <v>0.399666666666667</v>
      </c>
      <c r="T162" s="3">
        <v>0.84350000000000003</v>
      </c>
      <c r="U162" s="3">
        <v>-0.44400000000000001</v>
      </c>
      <c r="V162" s="3">
        <v>4.7656808235E-4</v>
      </c>
      <c r="W162" s="3">
        <v>2.6412013197032898E-2</v>
      </c>
      <c r="X162" s="3" t="s">
        <v>10</v>
      </c>
      <c r="AA162" s="3" t="s">
        <v>2068</v>
      </c>
      <c r="AB162" s="3" t="s">
        <v>1918</v>
      </c>
    </row>
    <row r="163" spans="1:28">
      <c r="A163" s="3" t="s">
        <v>566</v>
      </c>
      <c r="B163" s="3" t="s">
        <v>567</v>
      </c>
      <c r="C163" s="3" t="s">
        <v>25</v>
      </c>
      <c r="D163" s="3" t="s">
        <v>158</v>
      </c>
      <c r="E163" s="3">
        <v>127284334</v>
      </c>
      <c r="F163" s="3">
        <v>127284042</v>
      </c>
      <c r="G163" s="3">
        <v>127284215</v>
      </c>
      <c r="H163" s="3">
        <v>127284042</v>
      </c>
      <c r="I163" s="3">
        <v>127284212</v>
      </c>
      <c r="J163" s="3">
        <v>127284485</v>
      </c>
      <c r="K163" s="3">
        <v>1</v>
      </c>
      <c r="L163" s="3">
        <v>4</v>
      </c>
      <c r="M163" s="3">
        <v>4</v>
      </c>
      <c r="N163" s="3">
        <v>3</v>
      </c>
      <c r="O163" s="3">
        <v>1.6666666666666701</v>
      </c>
      <c r="P163" s="3">
        <v>3.5</v>
      </c>
      <c r="Q163" s="3" t="s">
        <v>1061</v>
      </c>
      <c r="R163" s="3" t="s">
        <v>1570</v>
      </c>
      <c r="S163" s="3">
        <v>0.163333333333333</v>
      </c>
      <c r="T163" s="3">
        <v>0.54049999999999998</v>
      </c>
      <c r="U163" s="3">
        <v>-0.377</v>
      </c>
      <c r="V163" s="3">
        <v>1.7767340856800001E-4</v>
      </c>
      <c r="W163" s="3">
        <v>1.29150188021153E-2</v>
      </c>
      <c r="X163" s="3" t="s">
        <v>11</v>
      </c>
      <c r="AA163" s="3" t="s">
        <v>2069</v>
      </c>
      <c r="AB163" s="3" t="s">
        <v>1918</v>
      </c>
    </row>
    <row r="164" spans="1:28">
      <c r="A164" s="3" t="s">
        <v>822</v>
      </c>
      <c r="B164" s="3" t="s">
        <v>823</v>
      </c>
      <c r="C164" s="3" t="s">
        <v>25</v>
      </c>
      <c r="D164" s="3" t="s">
        <v>146</v>
      </c>
      <c r="E164" s="3">
        <v>100000316</v>
      </c>
      <c r="F164" s="3">
        <v>100002286</v>
      </c>
      <c r="G164" s="3">
        <v>100002439</v>
      </c>
      <c r="H164" s="3">
        <v>100015385</v>
      </c>
      <c r="I164" s="14" t="s">
        <v>2862</v>
      </c>
      <c r="J164" s="14" t="s">
        <v>2862</v>
      </c>
      <c r="K164" s="3">
        <v>2</v>
      </c>
      <c r="L164" s="3">
        <v>3</v>
      </c>
      <c r="M164" s="3">
        <v>4</v>
      </c>
      <c r="N164" s="3">
        <v>0</v>
      </c>
      <c r="O164" s="3">
        <v>2</v>
      </c>
      <c r="P164" s="3">
        <v>1.5</v>
      </c>
      <c r="Q164" s="3" t="s">
        <v>824</v>
      </c>
      <c r="R164" s="3" t="s">
        <v>27</v>
      </c>
      <c r="S164" s="3">
        <v>0.38033333333333302</v>
      </c>
      <c r="T164" s="3">
        <v>1</v>
      </c>
      <c r="U164" s="3">
        <v>-0.62</v>
      </c>
      <c r="V164" s="15">
        <v>1.9099051262699999E-7</v>
      </c>
      <c r="W164" s="15">
        <v>9.7811217914298696E-5</v>
      </c>
      <c r="X164" s="3" t="s">
        <v>7</v>
      </c>
      <c r="AA164" s="3" t="s">
        <v>2070</v>
      </c>
      <c r="AB164" s="3" t="s">
        <v>1920</v>
      </c>
    </row>
    <row r="165" spans="1:28">
      <c r="A165" s="3" t="s">
        <v>411</v>
      </c>
      <c r="B165" s="3" t="s">
        <v>412</v>
      </c>
      <c r="C165" s="3" t="s">
        <v>28</v>
      </c>
      <c r="D165" s="3" t="s">
        <v>163</v>
      </c>
      <c r="E165" s="3">
        <v>101294012</v>
      </c>
      <c r="F165" s="3">
        <v>101293957</v>
      </c>
      <c r="G165" s="3">
        <v>101294175</v>
      </c>
      <c r="H165" s="3">
        <v>101294087</v>
      </c>
      <c r="I165" s="14" t="s">
        <v>2862</v>
      </c>
      <c r="J165" s="14" t="s">
        <v>2862</v>
      </c>
      <c r="K165" s="3">
        <v>13</v>
      </c>
      <c r="L165" s="3">
        <v>24</v>
      </c>
      <c r="M165" s="3">
        <v>2</v>
      </c>
      <c r="N165" s="3">
        <v>11</v>
      </c>
      <c r="O165" s="3">
        <v>5</v>
      </c>
      <c r="P165" s="3">
        <v>17.5</v>
      </c>
      <c r="Q165" s="3" t="s">
        <v>413</v>
      </c>
      <c r="R165" s="3" t="s">
        <v>414</v>
      </c>
      <c r="S165" s="3">
        <v>0.81499999999999995</v>
      </c>
      <c r="T165" s="3">
        <v>0.52800000000000002</v>
      </c>
      <c r="U165" s="3">
        <v>0.28699999999999998</v>
      </c>
      <c r="V165" s="3">
        <v>8.1445321002099997E-4</v>
      </c>
      <c r="W165" s="3">
        <v>2.4433596300629998E-2</v>
      </c>
      <c r="X165" s="3" t="s">
        <v>8</v>
      </c>
      <c r="AA165" s="3" t="s">
        <v>2071</v>
      </c>
      <c r="AB165" s="3" t="s">
        <v>1920</v>
      </c>
    </row>
    <row r="166" spans="1:28">
      <c r="A166" s="3" t="s">
        <v>164</v>
      </c>
      <c r="B166" s="3" t="s">
        <v>165</v>
      </c>
      <c r="C166" s="3" t="s">
        <v>25</v>
      </c>
      <c r="D166" s="3" t="s">
        <v>166</v>
      </c>
      <c r="E166" s="3">
        <v>34634699</v>
      </c>
      <c r="F166" s="3">
        <v>34634590</v>
      </c>
      <c r="G166" s="3">
        <v>34634962</v>
      </c>
      <c r="H166" s="3">
        <v>34634850</v>
      </c>
      <c r="I166" s="14" t="s">
        <v>2862</v>
      </c>
      <c r="J166" s="14" t="s">
        <v>2862</v>
      </c>
      <c r="K166" s="3">
        <v>16</v>
      </c>
      <c r="L166" s="3">
        <v>14</v>
      </c>
      <c r="M166" s="3">
        <v>9</v>
      </c>
      <c r="N166" s="3">
        <v>1</v>
      </c>
      <c r="O166" s="3">
        <v>8.3333333333333304</v>
      </c>
      <c r="P166" s="3">
        <v>7.5</v>
      </c>
      <c r="Q166" s="3" t="s">
        <v>167</v>
      </c>
      <c r="R166" s="3" t="s">
        <v>168</v>
      </c>
      <c r="S166" s="3">
        <v>0.40799999999999997</v>
      </c>
      <c r="T166" s="3">
        <v>0.89249999999999996</v>
      </c>
      <c r="U166" s="3">
        <v>-0.48499999999999999</v>
      </c>
      <c r="V166" s="3">
        <v>4.8652869830899999E-4</v>
      </c>
      <c r="W166" s="3">
        <v>1.7569409525976E-2</v>
      </c>
      <c r="X166" s="3" t="s">
        <v>8</v>
      </c>
      <c r="AA166" s="3" t="s">
        <v>2072</v>
      </c>
      <c r="AB166" s="3" t="s">
        <v>1920</v>
      </c>
    </row>
    <row r="167" spans="1:28">
      <c r="A167" s="3" t="s">
        <v>965</v>
      </c>
      <c r="B167" s="3" t="s">
        <v>966</v>
      </c>
      <c r="C167" s="3" t="s">
        <v>28</v>
      </c>
      <c r="D167" s="3" t="s">
        <v>151</v>
      </c>
      <c r="E167" s="3">
        <v>49245617</v>
      </c>
      <c r="F167" s="3">
        <v>49251549</v>
      </c>
      <c r="G167" s="3">
        <v>49251674</v>
      </c>
      <c r="H167" s="3">
        <v>49260570</v>
      </c>
      <c r="I167" s="14" t="s">
        <v>2862</v>
      </c>
      <c r="J167" s="14" t="s">
        <v>2862</v>
      </c>
      <c r="K167" s="3">
        <v>6</v>
      </c>
      <c r="L167" s="3">
        <v>3</v>
      </c>
      <c r="M167" s="3">
        <v>4</v>
      </c>
      <c r="N167" s="3">
        <v>0</v>
      </c>
      <c r="O167" s="3">
        <v>3.3333333333333299</v>
      </c>
      <c r="P167" s="3">
        <v>1.5</v>
      </c>
      <c r="Q167" s="3" t="s">
        <v>967</v>
      </c>
      <c r="R167" s="3" t="s">
        <v>27</v>
      </c>
      <c r="S167" s="3">
        <v>0.32500000000000001</v>
      </c>
      <c r="T167" s="3">
        <v>1</v>
      </c>
      <c r="U167" s="3">
        <v>-0.67500000000000004</v>
      </c>
      <c r="V167" s="3">
        <v>3.5619397634699998E-4</v>
      </c>
      <c r="W167" s="3">
        <v>3.4535152416872002E-2</v>
      </c>
      <c r="X167" s="3" t="s">
        <v>7</v>
      </c>
      <c r="AA167" s="3" t="s">
        <v>2073</v>
      </c>
      <c r="AB167" s="3" t="s">
        <v>1918</v>
      </c>
    </row>
    <row r="168" spans="1:28">
      <c r="A168" s="3" t="s">
        <v>222</v>
      </c>
      <c r="B168" s="3" t="s">
        <v>223</v>
      </c>
      <c r="C168" s="3" t="s">
        <v>25</v>
      </c>
      <c r="D168" s="3" t="s">
        <v>162</v>
      </c>
      <c r="E168" s="3">
        <v>155657854</v>
      </c>
      <c r="F168" s="3">
        <v>155658893</v>
      </c>
      <c r="G168" s="3">
        <v>155659265</v>
      </c>
      <c r="H168" s="3">
        <v>155659122</v>
      </c>
      <c r="I168" s="3">
        <v>155659265</v>
      </c>
      <c r="J168" s="3">
        <v>155657959</v>
      </c>
      <c r="K168" s="3">
        <v>17</v>
      </c>
      <c r="L168" s="3">
        <v>23</v>
      </c>
      <c r="M168" s="3">
        <v>1</v>
      </c>
      <c r="N168" s="3">
        <v>4</v>
      </c>
      <c r="O168" s="3">
        <v>6</v>
      </c>
      <c r="P168" s="3">
        <v>13.5</v>
      </c>
      <c r="Q168" s="3" t="s">
        <v>1599</v>
      </c>
      <c r="R168" s="3" t="s">
        <v>1600</v>
      </c>
      <c r="S168" s="3">
        <v>0.77666666666666695</v>
      </c>
      <c r="T168" s="3">
        <v>0.59199999999999997</v>
      </c>
      <c r="U168" s="3">
        <v>0.185</v>
      </c>
      <c r="V168" s="3">
        <v>1.4205197451900001E-3</v>
      </c>
      <c r="W168" s="3">
        <v>4.3929573120000801E-2</v>
      </c>
      <c r="X168" s="3" t="s">
        <v>10</v>
      </c>
      <c r="AA168" s="3" t="s">
        <v>2074</v>
      </c>
      <c r="AB168" s="3" t="s">
        <v>1918</v>
      </c>
    </row>
    <row r="169" spans="1:28">
      <c r="A169" s="3" t="s">
        <v>129</v>
      </c>
      <c r="B169" s="3" t="s">
        <v>130</v>
      </c>
      <c r="C169" s="3" t="s">
        <v>28</v>
      </c>
      <c r="D169" s="3" t="s">
        <v>128</v>
      </c>
      <c r="E169" s="3">
        <v>109730868</v>
      </c>
      <c r="F169" s="3">
        <v>109730965</v>
      </c>
      <c r="G169" s="3">
        <v>109731103</v>
      </c>
      <c r="H169" s="3">
        <v>109731241</v>
      </c>
      <c r="I169" s="3">
        <v>109731355</v>
      </c>
      <c r="J169" s="3">
        <v>109731716</v>
      </c>
      <c r="K169" s="3">
        <v>28</v>
      </c>
      <c r="L169" s="3">
        <v>15</v>
      </c>
      <c r="M169" s="3">
        <v>1</v>
      </c>
      <c r="N169" s="3">
        <v>5</v>
      </c>
      <c r="O169" s="3">
        <v>9.6666666666666696</v>
      </c>
      <c r="P169" s="3">
        <v>10</v>
      </c>
      <c r="Q169" s="3" t="s">
        <v>760</v>
      </c>
      <c r="R169" s="3" t="s">
        <v>1443</v>
      </c>
      <c r="S169" s="3">
        <v>0.93866666666666698</v>
      </c>
      <c r="T169" s="3">
        <v>0.72950000000000004</v>
      </c>
      <c r="U169" s="3">
        <v>0.20899999999999999</v>
      </c>
      <c r="V169" s="3">
        <v>3.9972881006500002E-4</v>
      </c>
      <c r="W169" s="3">
        <v>1.6271313915587102E-2</v>
      </c>
      <c r="X169" s="3" t="s">
        <v>9</v>
      </c>
      <c r="AA169" s="3" t="s">
        <v>2075</v>
      </c>
      <c r="AB169" s="3" t="s">
        <v>1918</v>
      </c>
    </row>
    <row r="170" spans="1:28">
      <c r="A170" s="3" t="s">
        <v>1207</v>
      </c>
      <c r="B170" s="3" t="s">
        <v>1208</v>
      </c>
      <c r="C170" s="3" t="s">
        <v>28</v>
      </c>
      <c r="D170" s="3" t="s">
        <v>151</v>
      </c>
      <c r="E170" s="3">
        <v>71024549</v>
      </c>
      <c r="F170" s="3">
        <v>71019610</v>
      </c>
      <c r="G170" s="3">
        <v>71020189</v>
      </c>
      <c r="H170" s="3">
        <v>71019610</v>
      </c>
      <c r="I170" s="3">
        <v>71019723</v>
      </c>
      <c r="J170" s="3">
        <v>71024711</v>
      </c>
      <c r="K170" s="3">
        <v>69</v>
      </c>
      <c r="L170" s="3">
        <v>65</v>
      </c>
      <c r="M170" s="3">
        <v>7</v>
      </c>
      <c r="N170" s="3">
        <v>0</v>
      </c>
      <c r="O170" s="3">
        <v>25.3333333333333</v>
      </c>
      <c r="P170" s="3">
        <v>32.5</v>
      </c>
      <c r="Q170" s="3" t="s">
        <v>1631</v>
      </c>
      <c r="R170" s="3" t="s">
        <v>27</v>
      </c>
      <c r="S170" s="3">
        <v>0.67500000000000004</v>
      </c>
      <c r="T170" s="3">
        <v>1</v>
      </c>
      <c r="U170" s="3">
        <v>-0.32500000000000001</v>
      </c>
      <c r="V170" s="15">
        <v>3.3133891167099997E-5</v>
      </c>
      <c r="W170" s="3">
        <v>6.8311038956171202E-3</v>
      </c>
      <c r="X170" s="3" t="s">
        <v>10</v>
      </c>
      <c r="AA170" s="3" t="s">
        <v>2076</v>
      </c>
      <c r="AB170" s="3" t="s">
        <v>1918</v>
      </c>
    </row>
    <row r="171" spans="1:28">
      <c r="A171" s="3" t="s">
        <v>1207</v>
      </c>
      <c r="B171" s="3" t="s">
        <v>1208</v>
      </c>
      <c r="C171" s="3" t="s">
        <v>28</v>
      </c>
      <c r="D171" s="3" t="s">
        <v>151</v>
      </c>
      <c r="E171" s="3">
        <v>71019723</v>
      </c>
      <c r="F171" s="3">
        <v>71020005</v>
      </c>
      <c r="G171" s="3">
        <v>71020189</v>
      </c>
      <c r="H171" s="3">
        <v>71024549</v>
      </c>
      <c r="I171" s="14" t="s">
        <v>2862</v>
      </c>
      <c r="J171" s="14" t="s">
        <v>2862</v>
      </c>
      <c r="K171" s="3">
        <v>49</v>
      </c>
      <c r="L171" s="3">
        <v>39</v>
      </c>
      <c r="M171" s="3">
        <v>7</v>
      </c>
      <c r="N171" s="3">
        <v>0</v>
      </c>
      <c r="O171" s="3">
        <v>18.6666666666667</v>
      </c>
      <c r="P171" s="3">
        <v>19.5</v>
      </c>
      <c r="Q171" s="3" t="s">
        <v>1209</v>
      </c>
      <c r="R171" s="3" t="s">
        <v>27</v>
      </c>
      <c r="S171" s="3">
        <v>0.73766666666666703</v>
      </c>
      <c r="T171" s="3">
        <v>1</v>
      </c>
      <c r="U171" s="3">
        <v>-0.26200000000000001</v>
      </c>
      <c r="V171" s="15">
        <v>7.8092591597699997E-5</v>
      </c>
      <c r="W171" s="3">
        <v>1.21439987056854E-2</v>
      </c>
      <c r="X171" s="3" t="s">
        <v>7</v>
      </c>
      <c r="AA171" s="3" t="s">
        <v>2077</v>
      </c>
      <c r="AB171" s="3" t="s">
        <v>1920</v>
      </c>
    </row>
    <row r="172" spans="1:28">
      <c r="A172" s="3" t="s">
        <v>551</v>
      </c>
      <c r="B172" s="3" t="s">
        <v>552</v>
      </c>
      <c r="C172" s="3" t="s">
        <v>25</v>
      </c>
      <c r="D172" s="3" t="s">
        <v>158</v>
      </c>
      <c r="E172" s="3">
        <v>75923490</v>
      </c>
      <c r="F172" s="3">
        <v>75923221</v>
      </c>
      <c r="G172" s="3">
        <v>75924115</v>
      </c>
      <c r="H172" s="3">
        <v>75923958</v>
      </c>
      <c r="I172" s="14" t="s">
        <v>2862</v>
      </c>
      <c r="J172" s="14" t="s">
        <v>2862</v>
      </c>
      <c r="K172" s="3">
        <v>59</v>
      </c>
      <c r="L172" s="3">
        <v>75</v>
      </c>
      <c r="M172" s="3">
        <v>0</v>
      </c>
      <c r="N172" s="3">
        <v>5</v>
      </c>
      <c r="O172" s="3">
        <v>19.6666666666667</v>
      </c>
      <c r="P172" s="3">
        <v>40</v>
      </c>
      <c r="Q172" s="3" t="s">
        <v>29</v>
      </c>
      <c r="R172" s="3" t="s">
        <v>553</v>
      </c>
      <c r="S172" s="3">
        <v>1</v>
      </c>
      <c r="T172" s="3">
        <v>0.67749999999999999</v>
      </c>
      <c r="U172" s="3">
        <v>0.32300000000000001</v>
      </c>
      <c r="V172" s="15">
        <v>4.12640742884E-5</v>
      </c>
      <c r="W172" s="3">
        <v>3.9323307090870004E-3</v>
      </c>
      <c r="X172" s="3" t="s">
        <v>8</v>
      </c>
      <c r="AA172" s="3" t="s">
        <v>2078</v>
      </c>
      <c r="AB172" s="3" t="s">
        <v>1918</v>
      </c>
    </row>
    <row r="173" spans="1:28">
      <c r="A173" s="3" t="s">
        <v>69</v>
      </c>
      <c r="B173" s="3" t="s">
        <v>70</v>
      </c>
      <c r="C173" s="3" t="s">
        <v>25</v>
      </c>
      <c r="D173" s="3" t="s">
        <v>49</v>
      </c>
      <c r="E173" s="3">
        <v>25753062</v>
      </c>
      <c r="F173" s="3">
        <v>25752941</v>
      </c>
      <c r="G173" s="3">
        <v>25753424</v>
      </c>
      <c r="H173" s="3">
        <v>25753377</v>
      </c>
      <c r="I173" s="14" t="s">
        <v>2862</v>
      </c>
      <c r="J173" s="14" t="s">
        <v>2862</v>
      </c>
      <c r="K173" s="3">
        <v>7</v>
      </c>
      <c r="L173" s="3">
        <v>3</v>
      </c>
      <c r="M173" s="3">
        <v>1</v>
      </c>
      <c r="N173" s="3">
        <v>2</v>
      </c>
      <c r="O173" s="3">
        <v>2.6666666666666701</v>
      </c>
      <c r="P173" s="3">
        <v>2.5</v>
      </c>
      <c r="Q173" s="3" t="s">
        <v>71</v>
      </c>
      <c r="R173" s="3" t="s">
        <v>72</v>
      </c>
      <c r="S173" s="3">
        <v>0.72033333333333305</v>
      </c>
      <c r="T173" s="3">
        <v>0.2195</v>
      </c>
      <c r="U173" s="3">
        <v>0.501</v>
      </c>
      <c r="V173" s="3">
        <v>3.1518302554299997E-4</v>
      </c>
      <c r="W173" s="3">
        <v>1.4038779502440001E-2</v>
      </c>
      <c r="X173" s="3" t="s">
        <v>8</v>
      </c>
      <c r="AA173" s="3" t="s">
        <v>2079</v>
      </c>
      <c r="AB173" s="3" t="s">
        <v>1920</v>
      </c>
    </row>
    <row r="174" spans="1:28">
      <c r="A174" s="3" t="s">
        <v>788</v>
      </c>
      <c r="B174" s="3" t="s">
        <v>789</v>
      </c>
      <c r="C174" s="3" t="s">
        <v>28</v>
      </c>
      <c r="D174" s="3" t="s">
        <v>100</v>
      </c>
      <c r="E174" s="3">
        <v>34114108</v>
      </c>
      <c r="F174" s="3">
        <v>34114798</v>
      </c>
      <c r="G174" s="3">
        <v>34114975</v>
      </c>
      <c r="H174" s="3">
        <v>34116310</v>
      </c>
      <c r="I174" s="3">
        <v>34116376</v>
      </c>
      <c r="J174" s="3">
        <v>34117879</v>
      </c>
      <c r="K174" s="3">
        <v>295</v>
      </c>
      <c r="L174" s="3">
        <v>255</v>
      </c>
      <c r="M174" s="3">
        <v>44</v>
      </c>
      <c r="N174" s="3">
        <v>13</v>
      </c>
      <c r="O174" s="3">
        <v>113</v>
      </c>
      <c r="P174" s="3">
        <v>134</v>
      </c>
      <c r="Q174" s="3" t="s">
        <v>1441</v>
      </c>
      <c r="R174" s="3" t="s">
        <v>1442</v>
      </c>
      <c r="S174" s="3">
        <v>0.79766666666666697</v>
      </c>
      <c r="T174" s="3">
        <v>0.92100000000000004</v>
      </c>
      <c r="U174" s="3">
        <v>-0.123</v>
      </c>
      <c r="V174" s="3">
        <v>7.9444708674499996E-4</v>
      </c>
      <c r="W174" s="3">
        <v>2.6178923048930498E-2</v>
      </c>
      <c r="X174" s="3" t="s">
        <v>9</v>
      </c>
      <c r="AA174" s="3" t="s">
        <v>2080</v>
      </c>
      <c r="AB174" s="3" t="s">
        <v>1920</v>
      </c>
    </row>
    <row r="175" spans="1:28">
      <c r="A175" s="3" t="s">
        <v>1431</v>
      </c>
      <c r="B175" s="3" t="s">
        <v>1432</v>
      </c>
      <c r="C175" s="3" t="s">
        <v>25</v>
      </c>
      <c r="D175" s="3" t="s">
        <v>146</v>
      </c>
      <c r="E175" s="3">
        <v>68572700</v>
      </c>
      <c r="F175" s="3">
        <v>68575017</v>
      </c>
      <c r="G175" s="3">
        <v>68575390</v>
      </c>
      <c r="H175" s="3">
        <v>68577587</v>
      </c>
      <c r="I175" s="14" t="s">
        <v>2862</v>
      </c>
      <c r="J175" s="14" t="s">
        <v>2862</v>
      </c>
      <c r="K175" s="3">
        <v>126</v>
      </c>
      <c r="L175" s="3">
        <v>100</v>
      </c>
      <c r="M175" s="3">
        <v>7</v>
      </c>
      <c r="N175" s="3">
        <v>0</v>
      </c>
      <c r="O175" s="3">
        <v>44.3333333333333</v>
      </c>
      <c r="P175" s="3">
        <v>50</v>
      </c>
      <c r="Q175" s="3" t="s">
        <v>1433</v>
      </c>
      <c r="R175" s="3" t="s">
        <v>27</v>
      </c>
      <c r="S175" s="3">
        <v>0.76366666666666705</v>
      </c>
      <c r="T175" s="3">
        <v>1</v>
      </c>
      <c r="U175" s="3">
        <v>-0.23599999999999999</v>
      </c>
      <c r="V175" s="15">
        <v>7.5181866914799994E-5</v>
      </c>
      <c r="W175" s="3">
        <v>1.18740361058562E-2</v>
      </c>
      <c r="X175" s="3" t="s">
        <v>7</v>
      </c>
      <c r="AA175" s="3" t="s">
        <v>2081</v>
      </c>
      <c r="AB175" s="3" t="s">
        <v>1918</v>
      </c>
    </row>
    <row r="176" spans="1:28">
      <c r="A176" s="3" t="s">
        <v>1324</v>
      </c>
      <c r="B176" s="3" t="s">
        <v>1325</v>
      </c>
      <c r="C176" s="3" t="s">
        <v>25</v>
      </c>
      <c r="D176" s="3" t="s">
        <v>100</v>
      </c>
      <c r="E176" s="3">
        <v>58956432</v>
      </c>
      <c r="F176" s="3">
        <v>58968827</v>
      </c>
      <c r="G176" s="3">
        <v>58968913</v>
      </c>
      <c r="H176" s="3">
        <v>58968838</v>
      </c>
      <c r="I176" s="3">
        <v>58968913</v>
      </c>
      <c r="J176" s="3">
        <v>58956590</v>
      </c>
      <c r="K176" s="3">
        <v>1</v>
      </c>
      <c r="L176" s="3">
        <v>9</v>
      </c>
      <c r="M176" s="3">
        <v>40</v>
      </c>
      <c r="N176" s="3">
        <v>27</v>
      </c>
      <c r="O176" s="3">
        <v>13.6666666666667</v>
      </c>
      <c r="P176" s="3">
        <v>18</v>
      </c>
      <c r="Q176" s="3" t="s">
        <v>1635</v>
      </c>
      <c r="R176" s="3" t="s">
        <v>1636</v>
      </c>
      <c r="S176" s="3">
        <v>2.66666666666667E-2</v>
      </c>
      <c r="T176" s="3">
        <v>0.219</v>
      </c>
      <c r="U176" s="3">
        <v>-0.192</v>
      </c>
      <c r="V176" s="15">
        <v>1.4479755472499999E-5</v>
      </c>
      <c r="W176" s="3">
        <v>5.8353645994684497E-3</v>
      </c>
      <c r="X176" s="3" t="s">
        <v>10</v>
      </c>
      <c r="AA176" s="3" t="s">
        <v>2082</v>
      </c>
      <c r="AB176" s="3" t="s">
        <v>1918</v>
      </c>
    </row>
    <row r="177" spans="1:28">
      <c r="A177" s="3" t="s">
        <v>518</v>
      </c>
      <c r="B177" s="3" t="s">
        <v>519</v>
      </c>
      <c r="C177" s="3" t="s">
        <v>25</v>
      </c>
      <c r="D177" s="3" t="s">
        <v>26</v>
      </c>
      <c r="E177" s="3">
        <v>37981908</v>
      </c>
      <c r="F177" s="3">
        <v>37981877</v>
      </c>
      <c r="G177" s="3">
        <v>37983010</v>
      </c>
      <c r="H177" s="3">
        <v>37982959</v>
      </c>
      <c r="I177" s="14" t="s">
        <v>2862</v>
      </c>
      <c r="J177" s="14" t="s">
        <v>2862</v>
      </c>
      <c r="K177" s="3">
        <v>11</v>
      </c>
      <c r="L177" s="3">
        <v>15</v>
      </c>
      <c r="M177" s="3">
        <v>4</v>
      </c>
      <c r="N177" s="3">
        <v>0</v>
      </c>
      <c r="O177" s="3">
        <v>5</v>
      </c>
      <c r="P177" s="3">
        <v>7.5</v>
      </c>
      <c r="Q177" s="3" t="s">
        <v>520</v>
      </c>
      <c r="R177" s="3" t="s">
        <v>27</v>
      </c>
      <c r="S177" s="3">
        <v>0.411333333333333</v>
      </c>
      <c r="T177" s="3">
        <v>1</v>
      </c>
      <c r="U177" s="3">
        <v>-0.58899999999999997</v>
      </c>
      <c r="V177" s="15">
        <v>1.06074597361E-6</v>
      </c>
      <c r="W177" s="3">
        <v>1.485044363054E-4</v>
      </c>
      <c r="X177" s="3" t="s">
        <v>8</v>
      </c>
      <c r="AA177" s="3" t="s">
        <v>2083</v>
      </c>
      <c r="AB177" s="3" t="s">
        <v>1920</v>
      </c>
    </row>
    <row r="178" spans="1:28">
      <c r="A178" s="3" t="s">
        <v>30</v>
      </c>
      <c r="B178" s="3" t="s">
        <v>31</v>
      </c>
      <c r="C178" s="3" t="s">
        <v>25</v>
      </c>
      <c r="D178" s="3" t="s">
        <v>26</v>
      </c>
      <c r="E178" s="3">
        <v>10215741</v>
      </c>
      <c r="F178" s="3">
        <v>10215016</v>
      </c>
      <c r="G178" s="3">
        <v>10215105</v>
      </c>
      <c r="H178" s="3">
        <v>10215016</v>
      </c>
      <c r="I178" s="3">
        <v>10215102</v>
      </c>
      <c r="J178" s="3">
        <v>10215810</v>
      </c>
      <c r="K178" s="3">
        <v>7</v>
      </c>
      <c r="L178" s="3">
        <v>9</v>
      </c>
      <c r="M178" s="3">
        <v>0</v>
      </c>
      <c r="N178" s="3">
        <v>8</v>
      </c>
      <c r="O178" s="3">
        <v>2.3333333333333299</v>
      </c>
      <c r="P178" s="3">
        <v>8.5</v>
      </c>
      <c r="Q178" s="3" t="s">
        <v>29</v>
      </c>
      <c r="R178" s="3" t="s">
        <v>1482</v>
      </c>
      <c r="S178" s="3">
        <v>1</v>
      </c>
      <c r="T178" s="3">
        <v>0.52549999999999997</v>
      </c>
      <c r="U178" s="3">
        <v>0.47499999999999998</v>
      </c>
      <c r="V178" s="15">
        <v>3.82664672172E-8</v>
      </c>
      <c r="W178" s="15">
        <v>2.0166428223464399E-5</v>
      </c>
      <c r="X178" s="3" t="s">
        <v>11</v>
      </c>
      <c r="AA178" s="3" t="s">
        <v>2084</v>
      </c>
      <c r="AB178" s="3" t="s">
        <v>1918</v>
      </c>
    </row>
    <row r="179" spans="1:28">
      <c r="A179" s="3" t="s">
        <v>282</v>
      </c>
      <c r="B179" s="3" t="s">
        <v>283</v>
      </c>
      <c r="C179" s="3" t="s">
        <v>28</v>
      </c>
      <c r="D179" s="3" t="s">
        <v>166</v>
      </c>
      <c r="E179" s="3">
        <v>45691826</v>
      </c>
      <c r="F179" s="3">
        <v>45691601</v>
      </c>
      <c r="G179" s="3">
        <v>45693338</v>
      </c>
      <c r="H179" s="3">
        <v>45693156</v>
      </c>
      <c r="I179" s="14" t="s">
        <v>2862</v>
      </c>
      <c r="J179" s="14" t="s">
        <v>2862</v>
      </c>
      <c r="K179" s="3">
        <v>130</v>
      </c>
      <c r="L179" s="3">
        <v>48</v>
      </c>
      <c r="M179" s="3">
        <v>25</v>
      </c>
      <c r="N179" s="3">
        <v>29</v>
      </c>
      <c r="O179" s="3">
        <v>51.6666666666667</v>
      </c>
      <c r="P179" s="3">
        <v>38.5</v>
      </c>
      <c r="Q179" s="3" t="s">
        <v>284</v>
      </c>
      <c r="R179" s="3" t="s">
        <v>285</v>
      </c>
      <c r="S179" s="3">
        <v>0.24833333333333299</v>
      </c>
      <c r="T179" s="3">
        <v>8.2000000000000003E-2</v>
      </c>
      <c r="U179" s="3">
        <v>0.16600000000000001</v>
      </c>
      <c r="V179" s="3">
        <v>1.26274773352E-3</v>
      </c>
      <c r="W179" s="3">
        <v>3.4588307483373902E-2</v>
      </c>
      <c r="X179" s="3" t="s">
        <v>8</v>
      </c>
      <c r="AA179" s="3" t="s">
        <v>2085</v>
      </c>
      <c r="AB179" s="3" t="s">
        <v>1920</v>
      </c>
    </row>
    <row r="180" spans="1:28">
      <c r="A180" s="3" t="s">
        <v>1371</v>
      </c>
      <c r="B180" s="3" t="s">
        <v>1372</v>
      </c>
      <c r="C180" s="3" t="s">
        <v>25</v>
      </c>
      <c r="D180" s="3" t="s">
        <v>151</v>
      </c>
      <c r="E180" s="3">
        <v>62353233</v>
      </c>
      <c r="F180" s="3">
        <v>62354370</v>
      </c>
      <c r="G180" s="3">
        <v>62354472</v>
      </c>
      <c r="H180" s="3">
        <v>62354382</v>
      </c>
      <c r="I180" s="3">
        <v>62354472</v>
      </c>
      <c r="J180" s="3">
        <v>62353334</v>
      </c>
      <c r="K180" s="3">
        <v>60</v>
      </c>
      <c r="L180" s="3">
        <v>74</v>
      </c>
      <c r="M180" s="3">
        <v>14</v>
      </c>
      <c r="N180" s="3">
        <v>3</v>
      </c>
      <c r="O180" s="3">
        <v>24.6666666666667</v>
      </c>
      <c r="P180" s="3">
        <v>38.5</v>
      </c>
      <c r="Q180" s="3" t="s">
        <v>1640</v>
      </c>
      <c r="R180" s="3" t="s">
        <v>1641</v>
      </c>
      <c r="S180" s="3">
        <v>0.78466666666666696</v>
      </c>
      <c r="T180" s="3">
        <v>0.95650000000000002</v>
      </c>
      <c r="U180" s="3">
        <v>-0.17199999999999999</v>
      </c>
      <c r="V180" s="3">
        <v>1.3330820228600001E-3</v>
      </c>
      <c r="W180" s="3">
        <v>4.34119859565847E-2</v>
      </c>
      <c r="X180" s="3" t="s">
        <v>10</v>
      </c>
      <c r="AA180" s="3" t="s">
        <v>1262</v>
      </c>
      <c r="AB180" s="3" t="s">
        <v>1918</v>
      </c>
    </row>
    <row r="181" spans="1:28">
      <c r="A181" s="3" t="s">
        <v>597</v>
      </c>
      <c r="B181" s="3" t="s">
        <v>598</v>
      </c>
      <c r="C181" s="3" t="s">
        <v>25</v>
      </c>
      <c r="D181" s="3" t="s">
        <v>200</v>
      </c>
      <c r="E181" s="3">
        <v>20724563</v>
      </c>
      <c r="F181" s="3">
        <v>20724460</v>
      </c>
      <c r="G181" s="3">
        <v>20724820</v>
      </c>
      <c r="H181" s="3">
        <v>20724710</v>
      </c>
      <c r="I181" s="14" t="s">
        <v>2862</v>
      </c>
      <c r="J181" s="14" t="s">
        <v>2862</v>
      </c>
      <c r="K181" s="3">
        <v>3</v>
      </c>
      <c r="L181" s="3">
        <v>4</v>
      </c>
      <c r="M181" s="3">
        <v>4</v>
      </c>
      <c r="N181" s="3">
        <v>1</v>
      </c>
      <c r="O181" s="3">
        <v>2.3333333333333299</v>
      </c>
      <c r="P181" s="3">
        <v>2.5</v>
      </c>
      <c r="Q181" s="3" t="s">
        <v>599</v>
      </c>
      <c r="R181" s="3" t="s">
        <v>237</v>
      </c>
      <c r="S181" s="3">
        <v>0.43</v>
      </c>
      <c r="T181" s="3">
        <v>0.75149999999999995</v>
      </c>
      <c r="U181" s="3">
        <v>-0.32200000000000001</v>
      </c>
      <c r="V181" s="3">
        <v>1.31807658776E-3</v>
      </c>
      <c r="W181" s="3">
        <v>3.57156236683355E-2</v>
      </c>
      <c r="X181" s="3" t="s">
        <v>8</v>
      </c>
      <c r="AA181" s="3" t="s">
        <v>2086</v>
      </c>
      <c r="AB181" s="3" t="s">
        <v>1920</v>
      </c>
    </row>
    <row r="182" spans="1:28">
      <c r="A182" s="3" t="s">
        <v>730</v>
      </c>
      <c r="B182" s="3" t="s">
        <v>731</v>
      </c>
      <c r="C182" s="3" t="s">
        <v>28</v>
      </c>
      <c r="D182" s="3" t="s">
        <v>49</v>
      </c>
      <c r="E182" s="3">
        <v>31521692</v>
      </c>
      <c r="F182" s="3">
        <v>31527309</v>
      </c>
      <c r="G182" s="3">
        <v>31528401</v>
      </c>
      <c r="H182" s="3">
        <v>31531109</v>
      </c>
      <c r="I182" s="14" t="s">
        <v>2862</v>
      </c>
      <c r="J182" s="14" t="s">
        <v>2862</v>
      </c>
      <c r="K182" s="3">
        <v>158</v>
      </c>
      <c r="L182" s="3">
        <v>375</v>
      </c>
      <c r="M182" s="3">
        <v>88</v>
      </c>
      <c r="N182" s="3">
        <v>66</v>
      </c>
      <c r="O182" s="3">
        <v>82</v>
      </c>
      <c r="P182" s="3">
        <v>220.5</v>
      </c>
      <c r="Q182" s="3" t="s">
        <v>732</v>
      </c>
      <c r="R182" s="3" t="s">
        <v>733</v>
      </c>
      <c r="S182" s="3">
        <v>0.108333333333333</v>
      </c>
      <c r="T182" s="3">
        <v>0.26850000000000002</v>
      </c>
      <c r="U182" s="3">
        <v>-0.16</v>
      </c>
      <c r="V182" s="15">
        <v>1.4918826618500001E-8</v>
      </c>
      <c r="W182" s="15">
        <v>1.0771392818557E-5</v>
      </c>
      <c r="X182" s="3" t="s">
        <v>7</v>
      </c>
      <c r="AA182" s="3" t="s">
        <v>2087</v>
      </c>
      <c r="AB182" s="3" t="s">
        <v>1918</v>
      </c>
    </row>
    <row r="183" spans="1:28">
      <c r="A183" s="3" t="s">
        <v>666</v>
      </c>
      <c r="B183" s="3" t="s">
        <v>667</v>
      </c>
      <c r="C183" s="3" t="s">
        <v>25</v>
      </c>
      <c r="D183" s="3" t="s">
        <v>151</v>
      </c>
      <c r="E183" s="3">
        <v>78170794</v>
      </c>
      <c r="F183" s="3">
        <v>78170612</v>
      </c>
      <c r="G183" s="3">
        <v>78171298</v>
      </c>
      <c r="H183" s="3">
        <v>78170872</v>
      </c>
      <c r="I183" s="14" t="s">
        <v>2862</v>
      </c>
      <c r="J183" s="14" t="s">
        <v>2862</v>
      </c>
      <c r="K183" s="3">
        <v>5</v>
      </c>
      <c r="L183" s="3">
        <v>1</v>
      </c>
      <c r="M183" s="3">
        <v>0</v>
      </c>
      <c r="N183" s="3">
        <v>6</v>
      </c>
      <c r="O183" s="3">
        <v>1.6666666666666701</v>
      </c>
      <c r="P183" s="3">
        <v>3.5</v>
      </c>
      <c r="Q183" s="3" t="s">
        <v>29</v>
      </c>
      <c r="R183" s="3" t="s">
        <v>51</v>
      </c>
      <c r="S183" s="3">
        <v>1</v>
      </c>
      <c r="T183" s="3">
        <v>4.4499999999999998E-2</v>
      </c>
      <c r="U183" s="3">
        <v>0.95599999999999996</v>
      </c>
      <c r="V183" s="15">
        <v>1.0038636588700001E-12</v>
      </c>
      <c r="W183" s="15">
        <v>2.5297364203523998E-9</v>
      </c>
      <c r="X183" s="3" t="s">
        <v>8</v>
      </c>
      <c r="AA183" s="3" t="s">
        <v>375</v>
      </c>
      <c r="AB183" s="3" t="s">
        <v>1920</v>
      </c>
    </row>
    <row r="184" spans="1:28">
      <c r="A184" s="3" t="s">
        <v>1581</v>
      </c>
      <c r="B184" s="3" t="s">
        <v>1582</v>
      </c>
      <c r="C184" s="3" t="s">
        <v>28</v>
      </c>
      <c r="D184" s="3" t="s">
        <v>49</v>
      </c>
      <c r="E184" s="3">
        <v>34850910</v>
      </c>
      <c r="F184" s="3">
        <v>34850407</v>
      </c>
      <c r="G184" s="3">
        <v>34850674</v>
      </c>
      <c r="H184" s="3">
        <v>34850407</v>
      </c>
      <c r="I184" s="3">
        <v>34850462</v>
      </c>
      <c r="J184" s="3">
        <v>34850993</v>
      </c>
      <c r="K184" s="3">
        <v>3</v>
      </c>
      <c r="L184" s="3">
        <v>4</v>
      </c>
      <c r="M184" s="3">
        <v>3</v>
      </c>
      <c r="N184" s="3">
        <v>0</v>
      </c>
      <c r="O184" s="3">
        <v>2</v>
      </c>
      <c r="P184" s="3">
        <v>2</v>
      </c>
      <c r="Q184" s="3" t="s">
        <v>1561</v>
      </c>
      <c r="R184" s="3" t="s">
        <v>27</v>
      </c>
      <c r="S184" s="3">
        <v>0.40233333333333299</v>
      </c>
      <c r="T184" s="3">
        <v>1</v>
      </c>
      <c r="U184" s="3">
        <v>-0.59799999999999998</v>
      </c>
      <c r="V184" s="15">
        <v>7.3698710097299996E-5</v>
      </c>
      <c r="W184" s="3">
        <v>1.01640122122846E-2</v>
      </c>
      <c r="X184" s="3" t="s">
        <v>10</v>
      </c>
      <c r="AA184" s="3" t="s">
        <v>2088</v>
      </c>
      <c r="AB184" s="3" t="s">
        <v>1918</v>
      </c>
    </row>
    <row r="185" spans="1:28">
      <c r="A185" s="3" t="s">
        <v>687</v>
      </c>
      <c r="B185" s="3" t="s">
        <v>688</v>
      </c>
      <c r="C185" s="3" t="s">
        <v>28</v>
      </c>
      <c r="D185" s="3" t="s">
        <v>49</v>
      </c>
      <c r="E185" s="3">
        <v>34932828</v>
      </c>
      <c r="F185" s="3">
        <v>34932565</v>
      </c>
      <c r="G185" s="3">
        <v>34934185</v>
      </c>
      <c r="H185" s="3">
        <v>34934002</v>
      </c>
      <c r="I185" s="14" t="s">
        <v>2862</v>
      </c>
      <c r="J185" s="14" t="s">
        <v>2862</v>
      </c>
      <c r="K185" s="3">
        <v>71</v>
      </c>
      <c r="L185" s="3">
        <v>61</v>
      </c>
      <c r="M185" s="3">
        <v>2</v>
      </c>
      <c r="N185" s="3">
        <v>8</v>
      </c>
      <c r="O185" s="3">
        <v>24.3333333333333</v>
      </c>
      <c r="P185" s="3">
        <v>34.5</v>
      </c>
      <c r="Q185" s="3" t="s">
        <v>689</v>
      </c>
      <c r="R185" s="3" t="s">
        <v>690</v>
      </c>
      <c r="S185" s="3">
        <v>0.68799999999999994</v>
      </c>
      <c r="T185" s="3">
        <v>0.32500000000000001</v>
      </c>
      <c r="U185" s="3">
        <v>0.36299999999999999</v>
      </c>
      <c r="V185" s="3">
        <v>9.8008136921600006E-4</v>
      </c>
      <c r="W185" s="3">
        <v>2.8388563797980701E-2</v>
      </c>
      <c r="X185" s="3" t="s">
        <v>8</v>
      </c>
      <c r="AA185" s="3" t="s">
        <v>2089</v>
      </c>
      <c r="AB185" s="3" t="s">
        <v>1918</v>
      </c>
    </row>
    <row r="186" spans="1:28">
      <c r="A186" s="3" t="s">
        <v>1315</v>
      </c>
      <c r="B186" s="3" t="s">
        <v>1316</v>
      </c>
      <c r="C186" s="3" t="s">
        <v>28</v>
      </c>
      <c r="D186" s="3" t="s">
        <v>147</v>
      </c>
      <c r="E186" s="3">
        <v>107324764</v>
      </c>
      <c r="F186" s="3">
        <v>107338294</v>
      </c>
      <c r="G186" s="3">
        <v>107338356</v>
      </c>
      <c r="H186" s="3">
        <v>107338808</v>
      </c>
      <c r="I186" s="14" t="s">
        <v>2862</v>
      </c>
      <c r="J186" s="14" t="s">
        <v>2862</v>
      </c>
      <c r="K186" s="3">
        <v>11</v>
      </c>
      <c r="L186" s="3">
        <v>7</v>
      </c>
      <c r="M186" s="3">
        <v>13</v>
      </c>
      <c r="N186" s="3">
        <v>1</v>
      </c>
      <c r="O186" s="3">
        <v>8</v>
      </c>
      <c r="P186" s="3">
        <v>4</v>
      </c>
      <c r="Q186" s="3" t="s">
        <v>1317</v>
      </c>
      <c r="R186" s="3" t="s">
        <v>737</v>
      </c>
      <c r="S186" s="3">
        <v>0.338666666666667</v>
      </c>
      <c r="T186" s="3">
        <v>0.81100000000000005</v>
      </c>
      <c r="U186" s="3">
        <v>-0.47199999999999998</v>
      </c>
      <c r="V186" s="3">
        <v>3.90265705645E-4</v>
      </c>
      <c r="W186" s="3">
        <v>3.6867343482800602E-2</v>
      </c>
      <c r="X186" s="3" t="s">
        <v>7</v>
      </c>
      <c r="AA186" s="3" t="s">
        <v>2090</v>
      </c>
      <c r="AB186" s="3" t="s">
        <v>1918</v>
      </c>
    </row>
    <row r="187" spans="1:28">
      <c r="A187" s="3" t="s">
        <v>805</v>
      </c>
      <c r="B187" s="3" t="s">
        <v>806</v>
      </c>
      <c r="C187" s="3" t="s">
        <v>25</v>
      </c>
      <c r="D187" s="3" t="s">
        <v>128</v>
      </c>
      <c r="E187" s="3">
        <v>70040880</v>
      </c>
      <c r="F187" s="3">
        <v>70042131</v>
      </c>
      <c r="G187" s="3">
        <v>70044252</v>
      </c>
      <c r="H187" s="3">
        <v>70045146</v>
      </c>
      <c r="I187" s="14" t="s">
        <v>2862</v>
      </c>
      <c r="J187" s="14" t="s">
        <v>2862</v>
      </c>
      <c r="K187" s="3">
        <v>51</v>
      </c>
      <c r="L187" s="3">
        <v>124</v>
      </c>
      <c r="M187" s="3">
        <v>4</v>
      </c>
      <c r="N187" s="3">
        <v>0</v>
      </c>
      <c r="O187" s="3">
        <v>18.3333333333333</v>
      </c>
      <c r="P187" s="3">
        <v>62</v>
      </c>
      <c r="Q187" s="3" t="s">
        <v>807</v>
      </c>
      <c r="R187" s="3" t="s">
        <v>27</v>
      </c>
      <c r="S187" s="3">
        <v>0.31333333333333302</v>
      </c>
      <c r="T187" s="3">
        <v>1</v>
      </c>
      <c r="U187" s="3">
        <v>-0.68700000000000006</v>
      </c>
      <c r="V187" s="15">
        <v>7.7257792646700005E-6</v>
      </c>
      <c r="W187" s="3">
        <v>2.2968287296260101E-3</v>
      </c>
      <c r="X187" s="3" t="s">
        <v>7</v>
      </c>
      <c r="AA187" s="3" t="s">
        <v>2091</v>
      </c>
      <c r="AB187" s="3" t="s">
        <v>1918</v>
      </c>
    </row>
    <row r="188" spans="1:28">
      <c r="A188" s="3" t="s">
        <v>198</v>
      </c>
      <c r="B188" s="3" t="s">
        <v>199</v>
      </c>
      <c r="C188" s="3" t="s">
        <v>28</v>
      </c>
      <c r="D188" s="3" t="s">
        <v>159</v>
      </c>
      <c r="E188" s="3">
        <v>121741121</v>
      </c>
      <c r="F188" s="3">
        <v>121738387</v>
      </c>
      <c r="G188" s="3">
        <v>121740075</v>
      </c>
      <c r="H188" s="3">
        <v>121738387</v>
      </c>
      <c r="I188" s="3">
        <v>121738415</v>
      </c>
      <c r="J188" s="3">
        <v>121741151</v>
      </c>
      <c r="K188" s="3">
        <v>210</v>
      </c>
      <c r="L188" s="3">
        <v>131</v>
      </c>
      <c r="M188" s="3">
        <v>1</v>
      </c>
      <c r="N188" s="3">
        <v>3</v>
      </c>
      <c r="O188" s="3">
        <v>70.3333333333333</v>
      </c>
      <c r="P188" s="3">
        <v>67</v>
      </c>
      <c r="Q188" s="3" t="s">
        <v>922</v>
      </c>
      <c r="R188" s="3" t="s">
        <v>1594</v>
      </c>
      <c r="S188" s="3">
        <v>0.916333333333333</v>
      </c>
      <c r="T188" s="3">
        <v>0.66300000000000003</v>
      </c>
      <c r="U188" s="3">
        <v>0.253</v>
      </c>
      <c r="V188" s="3">
        <v>1.47251100202E-3</v>
      </c>
      <c r="W188" s="3">
        <v>4.4426734378018001E-2</v>
      </c>
      <c r="X188" s="3" t="s">
        <v>10</v>
      </c>
      <c r="AA188" s="3" t="s">
        <v>2092</v>
      </c>
      <c r="AB188" s="3" t="s">
        <v>1918</v>
      </c>
    </row>
    <row r="189" spans="1:28">
      <c r="A189" s="3" t="s">
        <v>1201</v>
      </c>
      <c r="B189" s="3" t="s">
        <v>1202</v>
      </c>
      <c r="C189" s="3" t="s">
        <v>25</v>
      </c>
      <c r="D189" s="3" t="s">
        <v>177</v>
      </c>
      <c r="E189" s="3">
        <v>14598451</v>
      </c>
      <c r="F189" s="3">
        <v>14603139</v>
      </c>
      <c r="G189" s="3">
        <v>14603190</v>
      </c>
      <c r="H189" s="3">
        <v>14607239</v>
      </c>
      <c r="I189" s="3">
        <v>14607320</v>
      </c>
      <c r="J189" s="3">
        <v>14609261</v>
      </c>
      <c r="K189" s="3">
        <v>11</v>
      </c>
      <c r="L189" s="3">
        <v>2</v>
      </c>
      <c r="M189" s="3">
        <v>1</v>
      </c>
      <c r="N189" s="3">
        <v>4</v>
      </c>
      <c r="O189" s="3">
        <v>4</v>
      </c>
      <c r="P189" s="3">
        <v>3</v>
      </c>
      <c r="Q189" s="3" t="s">
        <v>661</v>
      </c>
      <c r="R189" s="3" t="s">
        <v>1470</v>
      </c>
      <c r="S189" s="3">
        <v>0.921333333333333</v>
      </c>
      <c r="T189" s="3">
        <v>0.309</v>
      </c>
      <c r="U189" s="3">
        <v>0.61199999999999999</v>
      </c>
      <c r="V189" s="15">
        <v>1.57482763131E-5</v>
      </c>
      <c r="W189" s="3">
        <v>2.7244518021663001E-3</v>
      </c>
      <c r="X189" s="3" t="s">
        <v>9</v>
      </c>
      <c r="AA189" s="3" t="s">
        <v>2093</v>
      </c>
      <c r="AB189" s="3" t="s">
        <v>1920</v>
      </c>
    </row>
    <row r="190" spans="1:28">
      <c r="A190" s="3" t="s">
        <v>247</v>
      </c>
      <c r="B190" s="3" t="s">
        <v>248</v>
      </c>
      <c r="C190" s="3" t="s">
        <v>28</v>
      </c>
      <c r="D190" s="3" t="s">
        <v>26</v>
      </c>
      <c r="E190" s="3">
        <v>46078758</v>
      </c>
      <c r="F190" s="3">
        <v>46078702</v>
      </c>
      <c r="G190" s="3">
        <v>46079021</v>
      </c>
      <c r="H190" s="3">
        <v>46078872</v>
      </c>
      <c r="I190" s="14" t="s">
        <v>2862</v>
      </c>
      <c r="J190" s="14" t="s">
        <v>2862</v>
      </c>
      <c r="K190" s="3">
        <v>3</v>
      </c>
      <c r="L190" s="3">
        <v>8</v>
      </c>
      <c r="M190" s="3">
        <v>23</v>
      </c>
      <c r="N190" s="3">
        <v>12</v>
      </c>
      <c r="O190" s="3">
        <v>8.6666666666666696</v>
      </c>
      <c r="P190" s="3">
        <v>10</v>
      </c>
      <c r="Q190" s="3" t="s">
        <v>249</v>
      </c>
      <c r="R190" s="3" t="s">
        <v>250</v>
      </c>
      <c r="S190" s="3">
        <v>5.5333333333333297E-2</v>
      </c>
      <c r="T190" s="3">
        <v>0.21249999999999999</v>
      </c>
      <c r="U190" s="3">
        <v>-0.157</v>
      </c>
      <c r="V190" s="3">
        <v>2.1381230831099998E-3</v>
      </c>
      <c r="W190" s="3">
        <v>4.7263773416115797E-2</v>
      </c>
      <c r="X190" s="3" t="s">
        <v>8</v>
      </c>
      <c r="AA190" s="3" t="s">
        <v>2094</v>
      </c>
      <c r="AB190" s="3" t="s">
        <v>1918</v>
      </c>
    </row>
    <row r="191" spans="1:28">
      <c r="A191" s="3" t="s">
        <v>619</v>
      </c>
      <c r="B191" s="3" t="s">
        <v>620</v>
      </c>
      <c r="C191" s="3" t="s">
        <v>28</v>
      </c>
      <c r="D191" s="3" t="s">
        <v>177</v>
      </c>
      <c r="E191" s="3">
        <v>45076309</v>
      </c>
      <c r="F191" s="3">
        <v>45076551</v>
      </c>
      <c r="G191" s="3">
        <v>45076739</v>
      </c>
      <c r="H191" s="3">
        <v>45076626</v>
      </c>
      <c r="I191" s="3">
        <v>45076739</v>
      </c>
      <c r="J191" s="3">
        <v>45076428</v>
      </c>
      <c r="K191" s="3">
        <v>24</v>
      </c>
      <c r="L191" s="3">
        <v>10</v>
      </c>
      <c r="M191" s="3">
        <v>0</v>
      </c>
      <c r="N191" s="3">
        <v>4</v>
      </c>
      <c r="O191" s="3">
        <v>8</v>
      </c>
      <c r="P191" s="3">
        <v>7</v>
      </c>
      <c r="Q191" s="3" t="s">
        <v>29</v>
      </c>
      <c r="R191" s="3" t="s">
        <v>1574</v>
      </c>
      <c r="S191" s="3">
        <v>1</v>
      </c>
      <c r="T191" s="3">
        <v>0.53549999999999998</v>
      </c>
      <c r="U191" s="3">
        <v>0.46500000000000002</v>
      </c>
      <c r="V191" s="15">
        <v>9.9442307095899994E-5</v>
      </c>
      <c r="W191" s="3">
        <v>8.7343493065898808E-3</v>
      </c>
      <c r="X191" s="3" t="s">
        <v>11</v>
      </c>
      <c r="AA191" s="3" t="s">
        <v>2095</v>
      </c>
      <c r="AB191" s="3" t="s">
        <v>1918</v>
      </c>
    </row>
    <row r="192" spans="1:28">
      <c r="A192" s="3" t="s">
        <v>464</v>
      </c>
      <c r="B192" s="3" t="s">
        <v>465</v>
      </c>
      <c r="C192" s="3" t="s">
        <v>28</v>
      </c>
      <c r="D192" s="3" t="s">
        <v>177</v>
      </c>
      <c r="E192" s="3">
        <v>30481666</v>
      </c>
      <c r="F192" s="3">
        <v>30481641</v>
      </c>
      <c r="G192" s="3">
        <v>30481816</v>
      </c>
      <c r="H192" s="3">
        <v>30481740</v>
      </c>
      <c r="I192" s="14" t="s">
        <v>2862</v>
      </c>
      <c r="J192" s="14" t="s">
        <v>2862</v>
      </c>
      <c r="K192" s="3">
        <v>6</v>
      </c>
      <c r="L192" s="3">
        <v>8</v>
      </c>
      <c r="M192" s="3">
        <v>1</v>
      </c>
      <c r="N192" s="3">
        <v>11</v>
      </c>
      <c r="O192" s="3">
        <v>2.3333333333333299</v>
      </c>
      <c r="P192" s="3">
        <v>9.5</v>
      </c>
      <c r="Q192" s="3" t="s">
        <v>466</v>
      </c>
      <c r="R192" s="3" t="s">
        <v>116</v>
      </c>
      <c r="S192" s="3">
        <v>0.86733333333333296</v>
      </c>
      <c r="T192" s="3">
        <v>0.29299999999999998</v>
      </c>
      <c r="U192" s="3">
        <v>0.57399999999999995</v>
      </c>
      <c r="V192" s="15">
        <v>1.70669985844E-5</v>
      </c>
      <c r="W192" s="3">
        <v>1.9549471105767299E-3</v>
      </c>
      <c r="X192" s="3" t="s">
        <v>8</v>
      </c>
      <c r="AA192" s="3" t="s">
        <v>2096</v>
      </c>
      <c r="AB192" s="3" t="s">
        <v>1918</v>
      </c>
    </row>
    <row r="193" spans="1:28">
      <c r="A193" s="3" t="s">
        <v>224</v>
      </c>
      <c r="B193" s="3" t="s">
        <v>225</v>
      </c>
      <c r="C193" s="3" t="s">
        <v>25</v>
      </c>
      <c r="D193" s="3" t="s">
        <v>177</v>
      </c>
      <c r="E193" s="3">
        <v>44553578</v>
      </c>
      <c r="F193" s="3">
        <v>44552696</v>
      </c>
      <c r="G193" s="3">
        <v>44552757</v>
      </c>
      <c r="H193" s="3">
        <v>44552696</v>
      </c>
      <c r="I193" s="3">
        <v>44552754</v>
      </c>
      <c r="J193" s="3">
        <v>44553708</v>
      </c>
      <c r="K193" s="3">
        <v>3</v>
      </c>
      <c r="L193" s="3">
        <v>21</v>
      </c>
      <c r="M193" s="3">
        <v>19</v>
      </c>
      <c r="N193" s="3">
        <v>11</v>
      </c>
      <c r="O193" s="3">
        <v>7.3333333333333304</v>
      </c>
      <c r="P193" s="3">
        <v>16</v>
      </c>
      <c r="Q193" s="3" t="s">
        <v>1507</v>
      </c>
      <c r="R193" s="3" t="s">
        <v>1508</v>
      </c>
      <c r="S193" s="3">
        <v>0.13466666666666699</v>
      </c>
      <c r="T193" s="3">
        <v>0.63800000000000001</v>
      </c>
      <c r="U193" s="3">
        <v>-0.503</v>
      </c>
      <c r="V193" s="15">
        <v>2.67977380453E-6</v>
      </c>
      <c r="W193" s="3">
        <v>7.0612039749365504E-4</v>
      </c>
      <c r="X193" s="3" t="s">
        <v>11</v>
      </c>
      <c r="AA193" s="3" t="s">
        <v>2097</v>
      </c>
      <c r="AB193" s="3" t="s">
        <v>1920</v>
      </c>
    </row>
    <row r="194" spans="1:28">
      <c r="A194" s="3" t="s">
        <v>224</v>
      </c>
      <c r="B194" s="3" t="s">
        <v>225</v>
      </c>
      <c r="C194" s="3" t="s">
        <v>25</v>
      </c>
      <c r="D194" s="3" t="s">
        <v>177</v>
      </c>
      <c r="E194" s="3">
        <v>44552343</v>
      </c>
      <c r="F194" s="3">
        <v>44551954</v>
      </c>
      <c r="G194" s="3">
        <v>44552620</v>
      </c>
      <c r="H194" s="3">
        <v>44552506</v>
      </c>
      <c r="I194" s="14" t="s">
        <v>2862</v>
      </c>
      <c r="J194" s="14" t="s">
        <v>2862</v>
      </c>
      <c r="K194" s="3">
        <v>4</v>
      </c>
      <c r="L194" s="3">
        <v>11</v>
      </c>
      <c r="M194" s="3">
        <v>1</v>
      </c>
      <c r="N194" s="3">
        <v>4</v>
      </c>
      <c r="O194" s="3">
        <v>1.6666666666666701</v>
      </c>
      <c r="P194" s="3">
        <v>7.5</v>
      </c>
      <c r="Q194" s="3" t="s">
        <v>226</v>
      </c>
      <c r="R194" s="3" t="s">
        <v>227</v>
      </c>
      <c r="S194" s="3">
        <v>0.79566666666666697</v>
      </c>
      <c r="T194" s="3">
        <v>0.4395</v>
      </c>
      <c r="U194" s="3">
        <v>0.35599999999999998</v>
      </c>
      <c r="V194" s="3">
        <v>3.3408787327299998E-4</v>
      </c>
      <c r="W194" s="3">
        <v>1.4038779502440001E-2</v>
      </c>
      <c r="X194" s="3" t="s">
        <v>8</v>
      </c>
      <c r="AA194" s="3" t="s">
        <v>2098</v>
      </c>
      <c r="AB194" s="3" t="s">
        <v>1918</v>
      </c>
    </row>
    <row r="195" spans="1:28">
      <c r="A195" s="3" t="s">
        <v>1297</v>
      </c>
      <c r="B195" s="3" t="s">
        <v>1298</v>
      </c>
      <c r="C195" s="3" t="s">
        <v>28</v>
      </c>
      <c r="D195" s="3" t="s">
        <v>147</v>
      </c>
      <c r="E195" s="3">
        <v>70132008</v>
      </c>
      <c r="F195" s="3">
        <v>70132411</v>
      </c>
      <c r="G195" s="3">
        <v>70132517</v>
      </c>
      <c r="H195" s="3">
        <v>70132586</v>
      </c>
      <c r="I195" s="14" t="s">
        <v>2862</v>
      </c>
      <c r="J195" s="14" t="s">
        <v>2862</v>
      </c>
      <c r="K195" s="3">
        <v>43</v>
      </c>
      <c r="L195" s="3">
        <v>32</v>
      </c>
      <c r="M195" s="3">
        <v>1</v>
      </c>
      <c r="N195" s="3">
        <v>8</v>
      </c>
      <c r="O195" s="3">
        <v>14.6666666666667</v>
      </c>
      <c r="P195" s="3">
        <v>20</v>
      </c>
      <c r="Q195" s="3" t="s">
        <v>1106</v>
      </c>
      <c r="R195" s="3" t="s">
        <v>1299</v>
      </c>
      <c r="S195" s="3">
        <v>0.958666666666667</v>
      </c>
      <c r="T195" s="3">
        <v>0.64400000000000002</v>
      </c>
      <c r="U195" s="3">
        <v>0.315</v>
      </c>
      <c r="V195" s="15">
        <v>1.30848258978E-5</v>
      </c>
      <c r="W195" s="3">
        <v>3.3913184660246802E-3</v>
      </c>
      <c r="X195" s="3" t="s">
        <v>7</v>
      </c>
      <c r="AA195" s="3" t="s">
        <v>2099</v>
      </c>
      <c r="AB195" s="3" t="s">
        <v>1920</v>
      </c>
    </row>
    <row r="196" spans="1:28">
      <c r="A196" s="3" t="s">
        <v>1286</v>
      </c>
      <c r="B196" s="3" t="s">
        <v>1287</v>
      </c>
      <c r="C196" s="3" t="s">
        <v>28</v>
      </c>
      <c r="D196" s="3" t="s">
        <v>183</v>
      </c>
      <c r="E196" s="3">
        <v>62786301</v>
      </c>
      <c r="F196" s="3">
        <v>62812533</v>
      </c>
      <c r="G196" s="3">
        <v>62812584</v>
      </c>
      <c r="H196" s="3">
        <v>62815332</v>
      </c>
      <c r="I196" s="14" t="s">
        <v>2862</v>
      </c>
      <c r="J196" s="14" t="s">
        <v>2862</v>
      </c>
      <c r="K196" s="3">
        <v>21</v>
      </c>
      <c r="L196" s="3">
        <v>23</v>
      </c>
      <c r="M196" s="3">
        <v>1</v>
      </c>
      <c r="N196" s="3">
        <v>8</v>
      </c>
      <c r="O196" s="3">
        <v>7.3333333333333304</v>
      </c>
      <c r="P196" s="3">
        <v>15.5</v>
      </c>
      <c r="Q196" s="3" t="s">
        <v>483</v>
      </c>
      <c r="R196" s="3" t="s">
        <v>1288</v>
      </c>
      <c r="S196" s="3">
        <v>0.90133333333333299</v>
      </c>
      <c r="T196" s="3">
        <v>0.62450000000000006</v>
      </c>
      <c r="U196" s="3">
        <v>0.27700000000000002</v>
      </c>
      <c r="V196" s="15">
        <v>3.4169181422700001E-5</v>
      </c>
      <c r="W196" s="3">
        <v>7.0486139963398297E-3</v>
      </c>
      <c r="X196" s="3" t="s">
        <v>7</v>
      </c>
      <c r="AA196" s="3" t="s">
        <v>2100</v>
      </c>
      <c r="AB196" s="3" t="s">
        <v>1918</v>
      </c>
    </row>
    <row r="197" spans="1:28">
      <c r="A197" s="3" t="s">
        <v>521</v>
      </c>
      <c r="B197" s="3" t="s">
        <v>522</v>
      </c>
      <c r="C197" s="3" t="s">
        <v>28</v>
      </c>
      <c r="D197" s="3" t="s">
        <v>156</v>
      </c>
      <c r="E197" s="3">
        <v>145126225</v>
      </c>
      <c r="F197" s="3">
        <v>145127022</v>
      </c>
      <c r="G197" s="3">
        <v>145127151</v>
      </c>
      <c r="H197" s="3">
        <v>145127830</v>
      </c>
      <c r="I197" s="14" t="s">
        <v>2862</v>
      </c>
      <c r="J197" s="14" t="s">
        <v>2862</v>
      </c>
      <c r="K197" s="3">
        <v>22</v>
      </c>
      <c r="L197" s="3">
        <v>15</v>
      </c>
      <c r="M197" s="3">
        <v>0</v>
      </c>
      <c r="N197" s="3">
        <v>4</v>
      </c>
      <c r="O197" s="3">
        <v>7.3333333333333304</v>
      </c>
      <c r="P197" s="3">
        <v>9.5</v>
      </c>
      <c r="Q197" s="3" t="s">
        <v>29</v>
      </c>
      <c r="R197" s="3" t="s">
        <v>1226</v>
      </c>
      <c r="S197" s="3">
        <v>1</v>
      </c>
      <c r="T197" s="3">
        <v>0.60750000000000004</v>
      </c>
      <c r="U197" s="3">
        <v>0.39300000000000002</v>
      </c>
      <c r="V197" s="3">
        <v>4.7639092761499999E-4</v>
      </c>
      <c r="W197" s="3">
        <v>4.3887916635767299E-2</v>
      </c>
      <c r="X197" s="3" t="s">
        <v>7</v>
      </c>
      <c r="AA197" s="3" t="s">
        <v>2101</v>
      </c>
      <c r="AB197" s="3" t="s">
        <v>1918</v>
      </c>
    </row>
    <row r="198" spans="1:28">
      <c r="A198" s="3" t="s">
        <v>521</v>
      </c>
      <c r="B198" s="3" t="s">
        <v>522</v>
      </c>
      <c r="C198" s="3" t="s">
        <v>28</v>
      </c>
      <c r="D198" s="3" t="s">
        <v>156</v>
      </c>
      <c r="E198" s="3">
        <v>145126225</v>
      </c>
      <c r="F198" s="3">
        <v>145126092</v>
      </c>
      <c r="G198" s="3">
        <v>145127890</v>
      </c>
      <c r="H198" s="3">
        <v>145127830</v>
      </c>
      <c r="I198" s="14" t="s">
        <v>2862</v>
      </c>
      <c r="J198" s="14" t="s">
        <v>2862</v>
      </c>
      <c r="K198" s="3">
        <v>34</v>
      </c>
      <c r="L198" s="3">
        <v>38</v>
      </c>
      <c r="M198" s="3">
        <v>0</v>
      </c>
      <c r="N198" s="3">
        <v>4</v>
      </c>
      <c r="O198" s="3">
        <v>11.3333333333333</v>
      </c>
      <c r="P198" s="3">
        <v>21</v>
      </c>
      <c r="Q198" s="3" t="s">
        <v>29</v>
      </c>
      <c r="R198" s="3" t="s">
        <v>523</v>
      </c>
      <c r="S198" s="3">
        <v>1</v>
      </c>
      <c r="T198" s="3">
        <v>0.308</v>
      </c>
      <c r="U198" s="3">
        <v>0.69199999999999995</v>
      </c>
      <c r="V198" s="15">
        <v>2.9514725630200001E-7</v>
      </c>
      <c r="W198" s="15">
        <v>5.3126506134360002E-5</v>
      </c>
      <c r="X198" s="3" t="s">
        <v>8</v>
      </c>
      <c r="AA198" s="3" t="s">
        <v>2102</v>
      </c>
      <c r="AB198" s="3" t="s">
        <v>1920</v>
      </c>
    </row>
    <row r="199" spans="1:28">
      <c r="A199" s="3" t="s">
        <v>1170</v>
      </c>
      <c r="B199" s="3" t="s">
        <v>1171</v>
      </c>
      <c r="C199" s="3" t="s">
        <v>25</v>
      </c>
      <c r="D199" s="3" t="s">
        <v>183</v>
      </c>
      <c r="E199" s="3">
        <v>150390235</v>
      </c>
      <c r="F199" s="3">
        <v>150388522</v>
      </c>
      <c r="G199" s="3">
        <v>150388657</v>
      </c>
      <c r="H199" s="3">
        <v>150388522</v>
      </c>
      <c r="I199" s="3">
        <v>150388619</v>
      </c>
      <c r="J199" s="3">
        <v>150390356</v>
      </c>
      <c r="K199" s="3">
        <v>8</v>
      </c>
      <c r="L199" s="3">
        <v>11</v>
      </c>
      <c r="M199" s="3">
        <v>6</v>
      </c>
      <c r="N199" s="3">
        <v>0</v>
      </c>
      <c r="O199" s="3">
        <v>4.6666666666666696</v>
      </c>
      <c r="P199" s="3">
        <v>5.5</v>
      </c>
      <c r="Q199" s="3" t="s">
        <v>1546</v>
      </c>
      <c r="R199" s="3" t="s">
        <v>27</v>
      </c>
      <c r="S199" s="3">
        <v>0.455666666666667</v>
      </c>
      <c r="T199" s="3">
        <v>1</v>
      </c>
      <c r="U199" s="3">
        <v>-0.54400000000000004</v>
      </c>
      <c r="V199" s="15">
        <v>1.8314885436700001E-5</v>
      </c>
      <c r="W199" s="3">
        <v>2.4129861562852198E-3</v>
      </c>
      <c r="X199" s="3" t="s">
        <v>11</v>
      </c>
      <c r="AA199" s="3" t="s">
        <v>2103</v>
      </c>
      <c r="AB199" s="3" t="s">
        <v>1920</v>
      </c>
    </row>
    <row r="200" spans="1:28">
      <c r="A200" s="3" t="s">
        <v>1235</v>
      </c>
      <c r="B200" s="3" t="s">
        <v>1236</v>
      </c>
      <c r="C200" s="3" t="s">
        <v>28</v>
      </c>
      <c r="D200" s="3" t="s">
        <v>177</v>
      </c>
      <c r="E200" s="3">
        <v>127770216</v>
      </c>
      <c r="F200" s="3">
        <v>127770733</v>
      </c>
      <c r="G200" s="3">
        <v>127770878</v>
      </c>
      <c r="H200" s="3">
        <v>127773556</v>
      </c>
      <c r="I200" s="14" t="s">
        <v>2862</v>
      </c>
      <c r="J200" s="14" t="s">
        <v>2862</v>
      </c>
      <c r="K200" s="3">
        <v>12</v>
      </c>
      <c r="L200" s="3">
        <v>2</v>
      </c>
      <c r="M200" s="3">
        <v>2</v>
      </c>
      <c r="N200" s="3">
        <v>2</v>
      </c>
      <c r="O200" s="3">
        <v>4.6666666666666696</v>
      </c>
      <c r="P200" s="3">
        <v>2</v>
      </c>
      <c r="Q200" s="3" t="s">
        <v>1237</v>
      </c>
      <c r="R200" s="3" t="s">
        <v>1238</v>
      </c>
      <c r="S200" s="3">
        <v>0.74966666666666704</v>
      </c>
      <c r="T200" s="3">
        <v>0.254</v>
      </c>
      <c r="U200" s="3">
        <v>0.496</v>
      </c>
      <c r="V200" s="3">
        <v>3.56065993636E-4</v>
      </c>
      <c r="W200" s="3">
        <v>3.4535152416872002E-2</v>
      </c>
      <c r="X200" s="3" t="s">
        <v>7</v>
      </c>
      <c r="AA200" s="3" t="s">
        <v>2104</v>
      </c>
      <c r="AB200" s="3" t="s">
        <v>1920</v>
      </c>
    </row>
    <row r="201" spans="1:28">
      <c r="A201" s="3" t="s">
        <v>1059</v>
      </c>
      <c r="B201" s="3" t="s">
        <v>1060</v>
      </c>
      <c r="C201" s="3" t="s">
        <v>28</v>
      </c>
      <c r="D201" s="3" t="s">
        <v>200</v>
      </c>
      <c r="E201" s="3">
        <v>31107310</v>
      </c>
      <c r="F201" s="3">
        <v>31113848</v>
      </c>
      <c r="G201" s="3">
        <v>31114004</v>
      </c>
      <c r="H201" s="3">
        <v>31117012</v>
      </c>
      <c r="I201" s="3">
        <v>31117083</v>
      </c>
      <c r="J201" s="3">
        <v>31117199</v>
      </c>
      <c r="K201" s="3">
        <v>33</v>
      </c>
      <c r="L201" s="3">
        <v>8</v>
      </c>
      <c r="M201" s="3">
        <v>22</v>
      </c>
      <c r="N201" s="3">
        <v>31</v>
      </c>
      <c r="O201" s="3">
        <v>18.3333333333333</v>
      </c>
      <c r="P201" s="3">
        <v>19.5</v>
      </c>
      <c r="Q201" s="3" t="s">
        <v>1455</v>
      </c>
      <c r="R201" s="3" t="s">
        <v>1456</v>
      </c>
      <c r="S201" s="3">
        <v>0.5</v>
      </c>
      <c r="T201" s="3">
        <v>0.14149999999999999</v>
      </c>
      <c r="U201" s="3">
        <v>0.35799999999999998</v>
      </c>
      <c r="V201" s="15">
        <v>7.6906804939499995E-5</v>
      </c>
      <c r="W201" s="3">
        <v>4.8617967736865999E-3</v>
      </c>
      <c r="X201" s="3" t="s">
        <v>9</v>
      </c>
      <c r="AA201" s="3" t="s">
        <v>2105</v>
      </c>
      <c r="AB201" s="3" t="s">
        <v>1918</v>
      </c>
    </row>
    <row r="202" spans="1:28">
      <c r="A202" s="3" t="s">
        <v>931</v>
      </c>
      <c r="B202" s="3" t="s">
        <v>932</v>
      </c>
      <c r="C202" s="3" t="s">
        <v>28</v>
      </c>
      <c r="D202" s="3" t="s">
        <v>100</v>
      </c>
      <c r="E202" s="3">
        <v>102488204</v>
      </c>
      <c r="F202" s="3">
        <v>102489751</v>
      </c>
      <c r="G202" s="3">
        <v>102489807</v>
      </c>
      <c r="H202" s="3">
        <v>102489754</v>
      </c>
      <c r="I202" s="3">
        <v>102489807</v>
      </c>
      <c r="J202" s="3">
        <v>102488277</v>
      </c>
      <c r="K202" s="3">
        <v>108</v>
      </c>
      <c r="L202" s="3">
        <v>74</v>
      </c>
      <c r="M202" s="3">
        <v>6</v>
      </c>
      <c r="N202" s="3">
        <v>18</v>
      </c>
      <c r="O202" s="3">
        <v>38</v>
      </c>
      <c r="P202" s="3">
        <v>46</v>
      </c>
      <c r="Q202" s="3" t="s">
        <v>1517</v>
      </c>
      <c r="R202" s="3" t="s">
        <v>1518</v>
      </c>
      <c r="S202" s="3">
        <v>0.95</v>
      </c>
      <c r="T202" s="3">
        <v>0.79449999999999998</v>
      </c>
      <c r="U202" s="3">
        <v>0.155</v>
      </c>
      <c r="V202" s="3">
        <v>2.4499018711999999E-4</v>
      </c>
      <c r="W202" s="3">
        <v>1.6138728576529999E-2</v>
      </c>
      <c r="X202" s="3" t="s">
        <v>11</v>
      </c>
      <c r="AA202" s="3" t="s">
        <v>2106</v>
      </c>
      <c r="AB202" s="3" t="s">
        <v>1920</v>
      </c>
    </row>
    <row r="203" spans="1:28">
      <c r="A203" s="3" t="s">
        <v>1407</v>
      </c>
      <c r="B203" s="3" t="s">
        <v>1408</v>
      </c>
      <c r="C203" s="3" t="s">
        <v>25</v>
      </c>
      <c r="D203" s="3" t="s">
        <v>151</v>
      </c>
      <c r="E203" s="3">
        <v>97693568</v>
      </c>
      <c r="F203" s="3">
        <v>97699205</v>
      </c>
      <c r="G203" s="3">
        <v>97699300</v>
      </c>
      <c r="H203" s="3">
        <v>97699535</v>
      </c>
      <c r="I203" s="14" t="s">
        <v>2862</v>
      </c>
      <c r="J203" s="14" t="s">
        <v>2862</v>
      </c>
      <c r="K203" s="3">
        <v>7</v>
      </c>
      <c r="L203" s="3">
        <v>4</v>
      </c>
      <c r="M203" s="3">
        <v>1</v>
      </c>
      <c r="N203" s="3">
        <v>3</v>
      </c>
      <c r="O203" s="3">
        <v>2.6666666666666701</v>
      </c>
      <c r="P203" s="3">
        <v>3.5</v>
      </c>
      <c r="Q203" s="3" t="s">
        <v>1409</v>
      </c>
      <c r="R203" s="3" t="s">
        <v>1410</v>
      </c>
      <c r="S203" s="3">
        <v>0.76866666666666705</v>
      </c>
      <c r="T203" s="3">
        <v>0.35199999999999998</v>
      </c>
      <c r="U203" s="3">
        <v>0.41699999999999998</v>
      </c>
      <c r="V203" s="3">
        <v>1.00263015575E-4</v>
      </c>
      <c r="W203" s="3">
        <v>1.35127808190947E-2</v>
      </c>
      <c r="X203" s="3" t="s">
        <v>7</v>
      </c>
      <c r="AA203" s="3" t="s">
        <v>2107</v>
      </c>
      <c r="AB203" s="3" t="s">
        <v>1918</v>
      </c>
    </row>
    <row r="204" spans="1:28">
      <c r="A204" s="3" t="s">
        <v>612</v>
      </c>
      <c r="B204" s="3" t="s">
        <v>613</v>
      </c>
      <c r="C204" s="3" t="s">
        <v>28</v>
      </c>
      <c r="D204" s="3" t="s">
        <v>200</v>
      </c>
      <c r="E204" s="3">
        <v>55545047</v>
      </c>
      <c r="F204" s="3">
        <v>55544394</v>
      </c>
      <c r="G204" s="3">
        <v>55545425</v>
      </c>
      <c r="H204" s="3">
        <v>55545206</v>
      </c>
      <c r="I204" s="14" t="s">
        <v>2862</v>
      </c>
      <c r="J204" s="14" t="s">
        <v>2862</v>
      </c>
      <c r="K204" s="3">
        <v>4</v>
      </c>
      <c r="L204" s="3">
        <v>6</v>
      </c>
      <c r="M204" s="3">
        <v>3</v>
      </c>
      <c r="N204" s="3">
        <v>0</v>
      </c>
      <c r="O204" s="3">
        <v>2.3333333333333299</v>
      </c>
      <c r="P204" s="3">
        <v>3</v>
      </c>
      <c r="Q204" s="3" t="s">
        <v>614</v>
      </c>
      <c r="R204" s="3" t="s">
        <v>27</v>
      </c>
      <c r="S204" s="3">
        <v>0.37933333333333302</v>
      </c>
      <c r="T204" s="3">
        <v>1</v>
      </c>
      <c r="U204" s="3">
        <v>-0.621</v>
      </c>
      <c r="V204" s="3">
        <v>6.3764491202800003E-4</v>
      </c>
      <c r="W204" s="3">
        <v>1.95959168086654E-2</v>
      </c>
      <c r="X204" s="3" t="s">
        <v>8</v>
      </c>
      <c r="AA204" s="3" t="s">
        <v>2108</v>
      </c>
      <c r="AB204" s="3" t="s">
        <v>1918</v>
      </c>
    </row>
    <row r="205" spans="1:28">
      <c r="A205" s="3" t="s">
        <v>927</v>
      </c>
      <c r="B205" s="3" t="s">
        <v>928</v>
      </c>
      <c r="C205" s="3" t="s">
        <v>28</v>
      </c>
      <c r="D205" s="3" t="s">
        <v>156</v>
      </c>
      <c r="E205" s="3">
        <v>81037554</v>
      </c>
      <c r="F205" s="3">
        <v>81131017</v>
      </c>
      <c r="G205" s="3">
        <v>81131076</v>
      </c>
      <c r="H205" s="3">
        <v>81141404</v>
      </c>
      <c r="I205" s="14" t="s">
        <v>2862</v>
      </c>
      <c r="J205" s="14" t="s">
        <v>2862</v>
      </c>
      <c r="K205" s="3">
        <v>1</v>
      </c>
      <c r="L205" s="3">
        <v>7</v>
      </c>
      <c r="M205" s="3">
        <v>4</v>
      </c>
      <c r="N205" s="3">
        <v>8</v>
      </c>
      <c r="O205" s="3">
        <v>1.6666666666666701</v>
      </c>
      <c r="P205" s="3">
        <v>7.5</v>
      </c>
      <c r="Q205" s="3" t="s">
        <v>565</v>
      </c>
      <c r="R205" s="3" t="s">
        <v>929</v>
      </c>
      <c r="S205" s="3">
        <v>7.2999999999999995E-2</v>
      </c>
      <c r="T205" s="3">
        <v>0.27950000000000003</v>
      </c>
      <c r="U205" s="3">
        <v>-0.20699999999999999</v>
      </c>
      <c r="V205" s="3">
        <v>1.62799162376E-4</v>
      </c>
      <c r="W205" s="3">
        <v>1.9134580619728E-2</v>
      </c>
      <c r="X205" s="3" t="s">
        <v>7</v>
      </c>
      <c r="AA205" s="12" t="s">
        <v>86</v>
      </c>
      <c r="AB205" s="12" t="s">
        <v>1920</v>
      </c>
    </row>
    <row r="206" spans="1:28">
      <c r="A206" s="3" t="s">
        <v>537</v>
      </c>
      <c r="B206" s="3" t="s">
        <v>538</v>
      </c>
      <c r="C206" s="3" t="s">
        <v>28</v>
      </c>
      <c r="D206" s="3" t="s">
        <v>177</v>
      </c>
      <c r="E206" s="3">
        <v>140945082</v>
      </c>
      <c r="F206" s="3">
        <v>140944950</v>
      </c>
      <c r="G206" s="3">
        <v>140945349</v>
      </c>
      <c r="H206" s="3">
        <v>140945237</v>
      </c>
      <c r="I206" s="14" t="s">
        <v>2862</v>
      </c>
      <c r="J206" s="14" t="s">
        <v>2862</v>
      </c>
      <c r="K206" s="3">
        <v>9</v>
      </c>
      <c r="L206" s="3">
        <v>9</v>
      </c>
      <c r="M206" s="3">
        <v>1</v>
      </c>
      <c r="N206" s="3">
        <v>6</v>
      </c>
      <c r="O206" s="3">
        <v>3.3333333333333299</v>
      </c>
      <c r="P206" s="3">
        <v>7.5</v>
      </c>
      <c r="Q206" s="3" t="s">
        <v>539</v>
      </c>
      <c r="R206" s="3" t="s">
        <v>540</v>
      </c>
      <c r="S206" s="3">
        <v>0.831666666666667</v>
      </c>
      <c r="T206" s="3">
        <v>0.30449999999999999</v>
      </c>
      <c r="U206" s="3">
        <v>0.52700000000000002</v>
      </c>
      <c r="V206" s="15">
        <v>3.3670126899999997E-5</v>
      </c>
      <c r="W206" s="3">
        <v>3.3939487915200001E-3</v>
      </c>
      <c r="X206" s="3" t="s">
        <v>8</v>
      </c>
      <c r="AA206" s="3" t="s">
        <v>2109</v>
      </c>
      <c r="AB206" s="3" t="s">
        <v>1920</v>
      </c>
    </row>
    <row r="207" spans="1:28">
      <c r="A207" s="3" t="s">
        <v>454</v>
      </c>
      <c r="B207" s="3" t="s">
        <v>455</v>
      </c>
      <c r="C207" s="3" t="s">
        <v>25</v>
      </c>
      <c r="D207" s="3" t="s">
        <v>150</v>
      </c>
      <c r="E207" s="3">
        <v>122322083</v>
      </c>
      <c r="F207" s="3">
        <v>122321871</v>
      </c>
      <c r="G207" s="3">
        <v>122322472</v>
      </c>
      <c r="H207" s="3">
        <v>122322324</v>
      </c>
      <c r="I207" s="14" t="s">
        <v>2862</v>
      </c>
      <c r="J207" s="14" t="s">
        <v>2862</v>
      </c>
      <c r="K207" s="3">
        <v>144</v>
      </c>
      <c r="L207" s="3">
        <v>94</v>
      </c>
      <c r="M207" s="3">
        <v>103</v>
      </c>
      <c r="N207" s="3">
        <v>142</v>
      </c>
      <c r="O207" s="3">
        <v>82.3333333333333</v>
      </c>
      <c r="P207" s="3">
        <v>118</v>
      </c>
      <c r="Q207" s="3" t="s">
        <v>456</v>
      </c>
      <c r="R207" s="3" t="s">
        <v>457</v>
      </c>
      <c r="S207" s="3">
        <v>0.25166666666666698</v>
      </c>
      <c r="T207" s="3">
        <v>0.14149999999999999</v>
      </c>
      <c r="U207" s="3">
        <v>0.11</v>
      </c>
      <c r="V207" s="3">
        <v>4.0201069016499997E-4</v>
      </c>
      <c r="W207" s="3">
        <v>1.55856452187046E-2</v>
      </c>
      <c r="X207" s="3" t="s">
        <v>8</v>
      </c>
      <c r="AA207" s="12" t="s">
        <v>1340</v>
      </c>
      <c r="AB207" s="12" t="s">
        <v>1918</v>
      </c>
    </row>
    <row r="208" spans="1:28">
      <c r="A208" s="3" t="s">
        <v>533</v>
      </c>
      <c r="B208" s="3" t="s">
        <v>534</v>
      </c>
      <c r="C208" s="3" t="s">
        <v>28</v>
      </c>
      <c r="D208" s="3" t="s">
        <v>177</v>
      </c>
      <c r="E208" s="3">
        <v>127579666</v>
      </c>
      <c r="F208" s="3">
        <v>127577534</v>
      </c>
      <c r="G208" s="3">
        <v>127578029</v>
      </c>
      <c r="H208" s="3">
        <v>127577534</v>
      </c>
      <c r="I208" s="3">
        <v>127577688</v>
      </c>
      <c r="J208" s="3">
        <v>127579732</v>
      </c>
      <c r="K208" s="3">
        <v>13</v>
      </c>
      <c r="L208" s="3">
        <v>36</v>
      </c>
      <c r="M208" s="3">
        <v>4</v>
      </c>
      <c r="N208" s="3">
        <v>0</v>
      </c>
      <c r="O208" s="3">
        <v>5.6666666666666696</v>
      </c>
      <c r="P208" s="3">
        <v>18</v>
      </c>
      <c r="Q208" s="3" t="s">
        <v>1633</v>
      </c>
      <c r="R208" s="3" t="s">
        <v>27</v>
      </c>
      <c r="S208" s="3">
        <v>0.51033333333333297</v>
      </c>
      <c r="T208" s="3">
        <v>1</v>
      </c>
      <c r="U208" s="3">
        <v>-0.49</v>
      </c>
      <c r="V208" s="3">
        <v>3.6242436346099998E-4</v>
      </c>
      <c r="W208" s="3">
        <v>2.24159468800628E-2</v>
      </c>
      <c r="X208" s="3" t="s">
        <v>10</v>
      </c>
      <c r="AA208" s="3" t="s">
        <v>2110</v>
      </c>
      <c r="AB208" s="3" t="s">
        <v>1920</v>
      </c>
    </row>
    <row r="209" spans="1:28">
      <c r="A209" s="3" t="s">
        <v>1231</v>
      </c>
      <c r="B209" s="3" t="s">
        <v>1232</v>
      </c>
      <c r="C209" s="3" t="s">
        <v>25</v>
      </c>
      <c r="D209" s="3" t="s">
        <v>177</v>
      </c>
      <c r="E209" s="3">
        <v>116418581</v>
      </c>
      <c r="F209" s="3">
        <v>116442590</v>
      </c>
      <c r="G209" s="3">
        <v>116442678</v>
      </c>
      <c r="H209" s="3">
        <v>116443303</v>
      </c>
      <c r="I209" s="14" t="s">
        <v>2862</v>
      </c>
      <c r="J209" s="14" t="s">
        <v>2862</v>
      </c>
      <c r="K209" s="3">
        <v>4</v>
      </c>
      <c r="L209" s="3">
        <v>6</v>
      </c>
      <c r="M209" s="3">
        <v>6</v>
      </c>
      <c r="N209" s="3">
        <v>0</v>
      </c>
      <c r="O209" s="3">
        <v>3.3333333333333299</v>
      </c>
      <c r="P209" s="3">
        <v>3</v>
      </c>
      <c r="Q209" s="3" t="s">
        <v>1233</v>
      </c>
      <c r="R209" s="3" t="s">
        <v>27</v>
      </c>
      <c r="S209" s="3">
        <v>0.29899999999999999</v>
      </c>
      <c r="T209" s="3">
        <v>1</v>
      </c>
      <c r="U209" s="3">
        <v>-0.70099999999999996</v>
      </c>
      <c r="V209" s="15">
        <v>8.9369984746000003E-9</v>
      </c>
      <c r="W209" s="15">
        <v>7.52793171510473E-6</v>
      </c>
      <c r="X209" s="3" t="s">
        <v>7</v>
      </c>
      <c r="AA209" s="3" t="s">
        <v>2111</v>
      </c>
      <c r="AB209" s="3" t="s">
        <v>1920</v>
      </c>
    </row>
    <row r="210" spans="1:28">
      <c r="A210" s="3" t="s">
        <v>297</v>
      </c>
      <c r="B210" s="3" t="s">
        <v>298</v>
      </c>
      <c r="C210" s="3" t="s">
        <v>28</v>
      </c>
      <c r="D210" s="3" t="s">
        <v>213</v>
      </c>
      <c r="E210" s="3">
        <v>30080071</v>
      </c>
      <c r="F210" s="3">
        <v>30079925</v>
      </c>
      <c r="G210" s="3">
        <v>30080686</v>
      </c>
      <c r="H210" s="3">
        <v>30080574</v>
      </c>
      <c r="I210" s="14" t="s">
        <v>2862</v>
      </c>
      <c r="J210" s="14" t="s">
        <v>2862</v>
      </c>
      <c r="K210" s="3">
        <v>26</v>
      </c>
      <c r="L210" s="3">
        <v>29</v>
      </c>
      <c r="M210" s="3">
        <v>1</v>
      </c>
      <c r="N210" s="3">
        <v>3</v>
      </c>
      <c r="O210" s="3">
        <v>9</v>
      </c>
      <c r="P210" s="3">
        <v>16</v>
      </c>
      <c r="Q210" s="3" t="s">
        <v>299</v>
      </c>
      <c r="R210" s="3" t="s">
        <v>300</v>
      </c>
      <c r="S210" s="3">
        <v>0.84633333333333305</v>
      </c>
      <c r="T210" s="3">
        <v>0.56899999999999995</v>
      </c>
      <c r="U210" s="3">
        <v>0.27700000000000002</v>
      </c>
      <c r="V210" s="3">
        <v>2.08799019252E-3</v>
      </c>
      <c r="W210" s="3">
        <v>4.6564029072127401E-2</v>
      </c>
      <c r="X210" s="3" t="s">
        <v>8</v>
      </c>
      <c r="AA210" s="3" t="s">
        <v>2112</v>
      </c>
      <c r="AB210" s="3" t="s">
        <v>1918</v>
      </c>
    </row>
    <row r="211" spans="1:28">
      <c r="A211" s="3" t="s">
        <v>1002</v>
      </c>
      <c r="B211" s="3" t="s">
        <v>1003</v>
      </c>
      <c r="C211" s="3" t="s">
        <v>28</v>
      </c>
      <c r="D211" s="3" t="s">
        <v>213</v>
      </c>
      <c r="E211" s="3">
        <v>59305304</v>
      </c>
      <c r="F211" s="3">
        <v>59308084</v>
      </c>
      <c r="G211" s="3">
        <v>59308557</v>
      </c>
      <c r="H211" s="3">
        <v>59308089</v>
      </c>
      <c r="I211" s="3">
        <v>59308557</v>
      </c>
      <c r="J211" s="3">
        <v>59305492</v>
      </c>
      <c r="K211" s="3">
        <v>10</v>
      </c>
      <c r="L211" s="3">
        <v>5</v>
      </c>
      <c r="M211" s="3">
        <v>0</v>
      </c>
      <c r="N211" s="3">
        <v>5</v>
      </c>
      <c r="O211" s="3">
        <v>3.3333333333333299</v>
      </c>
      <c r="P211" s="3">
        <v>5</v>
      </c>
      <c r="Q211" s="3" t="s">
        <v>29</v>
      </c>
      <c r="R211" s="3" t="s">
        <v>1524</v>
      </c>
      <c r="S211" s="3">
        <v>1</v>
      </c>
      <c r="T211" s="3">
        <v>0.44500000000000001</v>
      </c>
      <c r="U211" s="3">
        <v>0.55500000000000005</v>
      </c>
      <c r="V211" s="15">
        <v>1.65857629033E-5</v>
      </c>
      <c r="W211" s="3">
        <v>2.4129861562852198E-3</v>
      </c>
      <c r="X211" s="3" t="s">
        <v>11</v>
      </c>
      <c r="AA211" s="3" t="s">
        <v>2113</v>
      </c>
      <c r="AB211" s="3" t="s">
        <v>1920</v>
      </c>
    </row>
    <row r="212" spans="1:28">
      <c r="A212" s="3" t="s">
        <v>1002</v>
      </c>
      <c r="B212" s="3" t="s">
        <v>1003</v>
      </c>
      <c r="C212" s="3" t="s">
        <v>28</v>
      </c>
      <c r="D212" s="3" t="s">
        <v>213</v>
      </c>
      <c r="E212" s="3">
        <v>59348041</v>
      </c>
      <c r="F212" s="3">
        <v>59352261</v>
      </c>
      <c r="G212" s="3">
        <v>59352335</v>
      </c>
      <c r="H212" s="3">
        <v>59354202</v>
      </c>
      <c r="I212" s="14" t="s">
        <v>2862</v>
      </c>
      <c r="J212" s="14" t="s">
        <v>2862</v>
      </c>
      <c r="K212" s="3">
        <v>35</v>
      </c>
      <c r="L212" s="3">
        <v>32</v>
      </c>
      <c r="M212" s="3">
        <v>0</v>
      </c>
      <c r="N212" s="3">
        <v>6</v>
      </c>
      <c r="O212" s="3">
        <v>11.6666666666667</v>
      </c>
      <c r="P212" s="3">
        <v>19</v>
      </c>
      <c r="Q212" s="3" t="s">
        <v>29</v>
      </c>
      <c r="R212" s="3" t="s">
        <v>1004</v>
      </c>
      <c r="S212" s="3">
        <v>1</v>
      </c>
      <c r="T212" s="3">
        <v>0.73250000000000004</v>
      </c>
      <c r="U212" s="3">
        <v>0.26700000000000002</v>
      </c>
      <c r="V212" s="15">
        <v>2.3991135367600001E-5</v>
      </c>
      <c r="W212" s="3">
        <v>5.3889421399044603E-3</v>
      </c>
      <c r="X212" s="3" t="s">
        <v>7</v>
      </c>
      <c r="AA212" s="3" t="s">
        <v>2114</v>
      </c>
      <c r="AB212" s="3" t="s">
        <v>1918</v>
      </c>
    </row>
    <row r="213" spans="1:28">
      <c r="A213" s="3" t="s">
        <v>373</v>
      </c>
      <c r="B213" s="3" t="s">
        <v>374</v>
      </c>
      <c r="C213" s="3" t="s">
        <v>28</v>
      </c>
      <c r="D213" s="3" t="s">
        <v>177</v>
      </c>
      <c r="E213" s="3">
        <v>24472054</v>
      </c>
      <c r="F213" s="3">
        <v>24471898</v>
      </c>
      <c r="G213" s="3">
        <v>24472707</v>
      </c>
      <c r="H213" s="3">
        <v>24472572</v>
      </c>
      <c r="I213" s="14" t="s">
        <v>2862</v>
      </c>
      <c r="J213" s="14" t="s">
        <v>2862</v>
      </c>
      <c r="K213" s="3">
        <v>9</v>
      </c>
      <c r="L213" s="3">
        <v>5</v>
      </c>
      <c r="M213" s="3">
        <v>0</v>
      </c>
      <c r="N213" s="3">
        <v>2</v>
      </c>
      <c r="O213" s="3">
        <v>3</v>
      </c>
      <c r="P213" s="3">
        <v>3.5</v>
      </c>
      <c r="Q213" s="3" t="s">
        <v>29</v>
      </c>
      <c r="R213" s="3" t="s">
        <v>182</v>
      </c>
      <c r="S213" s="3">
        <v>1</v>
      </c>
      <c r="T213" s="3">
        <v>0.5</v>
      </c>
      <c r="U213" s="3">
        <v>0.5</v>
      </c>
      <c r="V213" s="3">
        <v>6.0821125259000002E-4</v>
      </c>
      <c r="W213" s="3">
        <v>1.9401169069959499E-2</v>
      </c>
      <c r="X213" s="3" t="s">
        <v>8</v>
      </c>
      <c r="AA213" s="3" t="s">
        <v>2115</v>
      </c>
      <c r="AB213" s="3" t="s">
        <v>1918</v>
      </c>
    </row>
    <row r="214" spans="1:28">
      <c r="A214" s="3" t="s">
        <v>254</v>
      </c>
      <c r="B214" s="3" t="s">
        <v>255</v>
      </c>
      <c r="C214" s="3" t="s">
        <v>25</v>
      </c>
      <c r="D214" s="3" t="s">
        <v>156</v>
      </c>
      <c r="E214" s="3">
        <v>96579911</v>
      </c>
      <c r="F214" s="3">
        <v>96579797</v>
      </c>
      <c r="G214" s="3">
        <v>96580089</v>
      </c>
      <c r="H214" s="3">
        <v>96580015</v>
      </c>
      <c r="I214" s="14" t="s">
        <v>2862</v>
      </c>
      <c r="J214" s="14" t="s">
        <v>2862</v>
      </c>
      <c r="K214" s="3">
        <v>14</v>
      </c>
      <c r="L214" s="3">
        <v>8</v>
      </c>
      <c r="M214" s="3">
        <v>2</v>
      </c>
      <c r="N214" s="3">
        <v>4</v>
      </c>
      <c r="O214" s="3">
        <v>5.3333333333333304</v>
      </c>
      <c r="P214" s="3">
        <v>6</v>
      </c>
      <c r="Q214" s="3" t="s">
        <v>256</v>
      </c>
      <c r="R214" s="3" t="s">
        <v>257</v>
      </c>
      <c r="S214" s="3">
        <v>0.80766666666666698</v>
      </c>
      <c r="T214" s="3">
        <v>0.48599999999999999</v>
      </c>
      <c r="U214" s="3">
        <v>0.32200000000000001</v>
      </c>
      <c r="V214" s="3">
        <v>1.4314298410100001E-4</v>
      </c>
      <c r="W214" s="3">
        <v>9.3466715276969998E-3</v>
      </c>
      <c r="X214" s="3" t="s">
        <v>8</v>
      </c>
      <c r="AA214" s="3" t="s">
        <v>2116</v>
      </c>
      <c r="AB214" s="3" t="s">
        <v>1920</v>
      </c>
    </row>
    <row r="215" spans="1:28">
      <c r="A215" s="3" t="s">
        <v>1139</v>
      </c>
      <c r="B215" s="3" t="s">
        <v>1140</v>
      </c>
      <c r="C215" s="3" t="s">
        <v>25</v>
      </c>
      <c r="D215" s="3" t="s">
        <v>183</v>
      </c>
      <c r="E215" s="3">
        <v>97713144</v>
      </c>
      <c r="F215" s="3">
        <v>97716541</v>
      </c>
      <c r="G215" s="3">
        <v>97716604</v>
      </c>
      <c r="H215" s="3">
        <v>97717441</v>
      </c>
      <c r="I215" s="14" t="s">
        <v>2862</v>
      </c>
      <c r="J215" s="14" t="s">
        <v>2862</v>
      </c>
      <c r="K215" s="3">
        <v>2</v>
      </c>
      <c r="L215" s="3">
        <v>2</v>
      </c>
      <c r="M215" s="3">
        <v>3</v>
      </c>
      <c r="N215" s="3">
        <v>0</v>
      </c>
      <c r="O215" s="3">
        <v>1.6666666666666701</v>
      </c>
      <c r="P215" s="3">
        <v>1</v>
      </c>
      <c r="Q215" s="3" t="s">
        <v>104</v>
      </c>
      <c r="R215" s="3" t="s">
        <v>27</v>
      </c>
      <c r="S215" s="3">
        <v>0.33333333333333298</v>
      </c>
      <c r="T215" s="3">
        <v>1</v>
      </c>
      <c r="U215" s="3">
        <v>-0.66700000000000004</v>
      </c>
      <c r="V215" s="15">
        <v>8.2707029462200006E-5</v>
      </c>
      <c r="W215" s="3">
        <v>1.2474229124572699E-2</v>
      </c>
      <c r="X215" s="3" t="s">
        <v>7</v>
      </c>
      <c r="AA215" s="3" t="s">
        <v>2117</v>
      </c>
      <c r="AB215" s="3" t="s">
        <v>1918</v>
      </c>
    </row>
    <row r="216" spans="1:28">
      <c r="A216" s="3" t="s">
        <v>726</v>
      </c>
      <c r="B216" s="3" t="s">
        <v>727</v>
      </c>
      <c r="C216" s="3" t="s">
        <v>28</v>
      </c>
      <c r="D216" s="3" t="s">
        <v>49</v>
      </c>
      <c r="E216" s="3">
        <v>65783623</v>
      </c>
      <c r="F216" s="3">
        <v>65803159</v>
      </c>
      <c r="G216" s="3">
        <v>65803295</v>
      </c>
      <c r="H216" s="3">
        <v>65803210</v>
      </c>
      <c r="I216" s="3">
        <v>65803295</v>
      </c>
      <c r="J216" s="3">
        <v>65783668</v>
      </c>
      <c r="K216" s="3">
        <v>1</v>
      </c>
      <c r="L216" s="3">
        <v>3</v>
      </c>
      <c r="M216" s="3">
        <v>7</v>
      </c>
      <c r="N216" s="3">
        <v>1</v>
      </c>
      <c r="O216" s="3">
        <v>2.6666666666666701</v>
      </c>
      <c r="P216" s="3">
        <v>2</v>
      </c>
      <c r="Q216" s="3" t="s">
        <v>1483</v>
      </c>
      <c r="R216" s="3" t="s">
        <v>918</v>
      </c>
      <c r="S216" s="3">
        <v>7.6333333333333295E-2</v>
      </c>
      <c r="T216" s="3">
        <v>0.77149999999999996</v>
      </c>
      <c r="U216" s="3">
        <v>-0.69499999999999995</v>
      </c>
      <c r="V216" s="3">
        <v>1.9955117761399999E-4</v>
      </c>
      <c r="W216" s="3">
        <v>1.3569480077751999E-2</v>
      </c>
      <c r="X216" s="3" t="s">
        <v>11</v>
      </c>
      <c r="AA216" s="3" t="s">
        <v>2118</v>
      </c>
      <c r="AB216" s="3" t="s">
        <v>1920</v>
      </c>
    </row>
    <row r="217" spans="1:28">
      <c r="A217" s="3" t="s">
        <v>1194</v>
      </c>
      <c r="B217" s="3" t="s">
        <v>1195</v>
      </c>
      <c r="C217" s="3" t="s">
        <v>28</v>
      </c>
      <c r="D217" s="3" t="s">
        <v>177</v>
      </c>
      <c r="E217" s="3">
        <v>3314541</v>
      </c>
      <c r="F217" s="3">
        <v>3318859</v>
      </c>
      <c r="G217" s="3">
        <v>3319012</v>
      </c>
      <c r="H217" s="3">
        <v>3319530</v>
      </c>
      <c r="I217" s="14" t="s">
        <v>2862</v>
      </c>
      <c r="J217" s="14" t="s">
        <v>2862</v>
      </c>
      <c r="K217" s="3">
        <v>10</v>
      </c>
      <c r="L217" s="3">
        <v>5</v>
      </c>
      <c r="M217" s="3">
        <v>0</v>
      </c>
      <c r="N217" s="3">
        <v>3</v>
      </c>
      <c r="O217" s="3">
        <v>3.3333333333333299</v>
      </c>
      <c r="P217" s="3">
        <v>4</v>
      </c>
      <c r="Q217" s="3" t="s">
        <v>29</v>
      </c>
      <c r="R217" s="3" t="s">
        <v>1196</v>
      </c>
      <c r="S217" s="3">
        <v>1</v>
      </c>
      <c r="T217" s="3">
        <v>0.36349999999999999</v>
      </c>
      <c r="U217" s="3">
        <v>0.63600000000000001</v>
      </c>
      <c r="V217" s="15">
        <v>9.4817483806900003E-5</v>
      </c>
      <c r="W217" s="3">
        <v>1.32784376972266E-2</v>
      </c>
      <c r="X217" s="3" t="s">
        <v>7</v>
      </c>
      <c r="AA217" s="3" t="s">
        <v>2119</v>
      </c>
      <c r="AB217" s="3" t="s">
        <v>1918</v>
      </c>
    </row>
    <row r="218" spans="1:28">
      <c r="A218" s="3" t="s">
        <v>1388</v>
      </c>
      <c r="B218" s="3" t="s">
        <v>1389</v>
      </c>
      <c r="C218" s="3" t="s">
        <v>25</v>
      </c>
      <c r="D218" s="3" t="s">
        <v>151</v>
      </c>
      <c r="E218" s="3">
        <v>29513676</v>
      </c>
      <c r="F218" s="3">
        <v>29514431</v>
      </c>
      <c r="G218" s="3">
        <v>29514522</v>
      </c>
      <c r="H218" s="3">
        <v>29514916</v>
      </c>
      <c r="I218" s="14" t="s">
        <v>2862</v>
      </c>
      <c r="J218" s="14" t="s">
        <v>2862</v>
      </c>
      <c r="K218" s="3">
        <v>1</v>
      </c>
      <c r="L218" s="3">
        <v>6</v>
      </c>
      <c r="M218" s="3">
        <v>16</v>
      </c>
      <c r="N218" s="3">
        <v>7</v>
      </c>
      <c r="O218" s="3">
        <v>5.6666666666666696</v>
      </c>
      <c r="P218" s="3">
        <v>6.5</v>
      </c>
      <c r="Q218" s="3" t="s">
        <v>968</v>
      </c>
      <c r="R218" s="3" t="s">
        <v>1390</v>
      </c>
      <c r="S218" s="3">
        <v>3.3666666666666699E-2</v>
      </c>
      <c r="T218" s="3">
        <v>0.3085</v>
      </c>
      <c r="U218" s="3">
        <v>-0.27500000000000002</v>
      </c>
      <c r="V218" s="3">
        <v>2.1898985187100001E-4</v>
      </c>
      <c r="W218" s="3">
        <v>2.3548398113958199E-2</v>
      </c>
      <c r="X218" s="3" t="s">
        <v>7</v>
      </c>
      <c r="AA218" s="3" t="s">
        <v>2120</v>
      </c>
      <c r="AB218" s="3" t="s">
        <v>1918</v>
      </c>
    </row>
    <row r="219" spans="1:28">
      <c r="A219" s="3" t="s">
        <v>102</v>
      </c>
      <c r="B219" s="3" t="s">
        <v>103</v>
      </c>
      <c r="C219" s="3" t="s">
        <v>28</v>
      </c>
      <c r="D219" s="3" t="s">
        <v>100</v>
      </c>
      <c r="E219" s="3">
        <v>99314842</v>
      </c>
      <c r="F219" s="3">
        <v>99315111</v>
      </c>
      <c r="G219" s="3">
        <v>99315286</v>
      </c>
      <c r="H219" s="3">
        <v>99315190</v>
      </c>
      <c r="I219" s="3">
        <v>99315286</v>
      </c>
      <c r="J219" s="3">
        <v>99314980</v>
      </c>
      <c r="K219" s="3">
        <v>1</v>
      </c>
      <c r="L219" s="3">
        <v>5</v>
      </c>
      <c r="M219" s="3">
        <v>8</v>
      </c>
      <c r="N219" s="3">
        <v>4</v>
      </c>
      <c r="O219" s="3">
        <v>3</v>
      </c>
      <c r="P219" s="3">
        <v>4.5</v>
      </c>
      <c r="Q219" s="3" t="s">
        <v>1490</v>
      </c>
      <c r="R219" s="3" t="s">
        <v>1491</v>
      </c>
      <c r="S219" s="3">
        <v>0.109333333333333</v>
      </c>
      <c r="T219" s="3">
        <v>0.375</v>
      </c>
      <c r="U219" s="3">
        <v>-0.26600000000000001</v>
      </c>
      <c r="V219" s="3">
        <v>4.34718576251E-4</v>
      </c>
      <c r="W219" s="3">
        <v>2.5455187742697401E-2</v>
      </c>
      <c r="X219" s="3" t="s">
        <v>11</v>
      </c>
      <c r="AA219" s="3" t="s">
        <v>2121</v>
      </c>
      <c r="AB219" s="3" t="s">
        <v>1920</v>
      </c>
    </row>
    <row r="220" spans="1:28">
      <c r="A220" s="3" t="s">
        <v>102</v>
      </c>
      <c r="B220" s="3" t="s">
        <v>103</v>
      </c>
      <c r="C220" s="3" t="s">
        <v>28</v>
      </c>
      <c r="D220" s="3" t="s">
        <v>100</v>
      </c>
      <c r="E220" s="3">
        <v>99315190</v>
      </c>
      <c r="F220" s="3">
        <v>99315479</v>
      </c>
      <c r="G220" s="3">
        <v>99315569</v>
      </c>
      <c r="H220" s="3">
        <v>99315482</v>
      </c>
      <c r="I220" s="3">
        <v>99315569</v>
      </c>
      <c r="J220" s="3">
        <v>99315286</v>
      </c>
      <c r="K220" s="3">
        <v>9</v>
      </c>
      <c r="L220" s="3">
        <v>9</v>
      </c>
      <c r="M220" s="3">
        <v>2</v>
      </c>
      <c r="N220" s="3">
        <v>9</v>
      </c>
      <c r="O220" s="3">
        <v>3.6666666666666701</v>
      </c>
      <c r="P220" s="3">
        <v>9</v>
      </c>
      <c r="Q220" s="3" t="s">
        <v>1492</v>
      </c>
      <c r="R220" s="3" t="s">
        <v>1469</v>
      </c>
      <c r="S220" s="3">
        <v>0.76133333333333297</v>
      </c>
      <c r="T220" s="3">
        <v>0.50349999999999995</v>
      </c>
      <c r="U220" s="3">
        <v>0.25800000000000001</v>
      </c>
      <c r="V220" s="3">
        <v>6.5027113104699997E-4</v>
      </c>
      <c r="W220" s="3">
        <v>3.3433452298709199E-2</v>
      </c>
      <c r="X220" s="3" t="s">
        <v>11</v>
      </c>
      <c r="AA220" s="3" t="s">
        <v>2122</v>
      </c>
      <c r="AB220" s="3" t="s">
        <v>1918</v>
      </c>
    </row>
    <row r="221" spans="1:28">
      <c r="A221" s="3" t="s">
        <v>961</v>
      </c>
      <c r="B221" s="3" t="s">
        <v>962</v>
      </c>
      <c r="C221" s="3" t="s">
        <v>28</v>
      </c>
      <c r="D221" s="3" t="s">
        <v>213</v>
      </c>
      <c r="E221" s="3">
        <v>32212291</v>
      </c>
      <c r="F221" s="3">
        <v>32212886</v>
      </c>
      <c r="G221" s="3">
        <v>32214947</v>
      </c>
      <c r="H221" s="3">
        <v>32216045</v>
      </c>
      <c r="I221" s="14" t="s">
        <v>2862</v>
      </c>
      <c r="J221" s="14" t="s">
        <v>2862</v>
      </c>
      <c r="K221" s="3">
        <v>258</v>
      </c>
      <c r="L221" s="3">
        <v>574</v>
      </c>
      <c r="M221" s="3">
        <v>49</v>
      </c>
      <c r="N221" s="3">
        <v>27</v>
      </c>
      <c r="O221" s="3">
        <v>102.333333333333</v>
      </c>
      <c r="P221" s="3">
        <v>300.5</v>
      </c>
      <c r="Q221" s="3" t="s">
        <v>963</v>
      </c>
      <c r="R221" s="3" t="s">
        <v>964</v>
      </c>
      <c r="S221" s="3">
        <v>0.16500000000000001</v>
      </c>
      <c r="T221" s="3">
        <v>0.42949999999999999</v>
      </c>
      <c r="U221" s="3">
        <v>-0.26400000000000001</v>
      </c>
      <c r="V221" s="15">
        <v>1.0620295032300001E-7</v>
      </c>
      <c r="W221" s="15">
        <v>6.7093713866555295E-5</v>
      </c>
      <c r="X221" s="3" t="s">
        <v>7</v>
      </c>
      <c r="AA221" s="3" t="s">
        <v>2123</v>
      </c>
      <c r="AB221" s="3" t="s">
        <v>1918</v>
      </c>
    </row>
    <row r="222" spans="1:28">
      <c r="A222" s="3" t="s">
        <v>1041</v>
      </c>
      <c r="B222" s="3" t="s">
        <v>1042</v>
      </c>
      <c r="C222" s="3" t="s">
        <v>25</v>
      </c>
      <c r="D222" s="3" t="s">
        <v>162</v>
      </c>
      <c r="E222" s="3">
        <v>83463594</v>
      </c>
      <c r="F222" s="3">
        <v>83461870</v>
      </c>
      <c r="G222" s="3">
        <v>83462553</v>
      </c>
      <c r="H222" s="3">
        <v>83461870</v>
      </c>
      <c r="I222" s="3">
        <v>83462473</v>
      </c>
      <c r="J222" s="3">
        <v>83463713</v>
      </c>
      <c r="K222" s="3">
        <v>29</v>
      </c>
      <c r="L222" s="3">
        <v>9</v>
      </c>
      <c r="M222" s="3">
        <v>14</v>
      </c>
      <c r="N222" s="3">
        <v>25</v>
      </c>
      <c r="O222" s="3">
        <v>14.3333333333333</v>
      </c>
      <c r="P222" s="3">
        <v>17</v>
      </c>
      <c r="Q222" s="3" t="s">
        <v>1530</v>
      </c>
      <c r="R222" s="3" t="s">
        <v>1531</v>
      </c>
      <c r="S222" s="3">
        <v>0.57999999999999996</v>
      </c>
      <c r="T222" s="3">
        <v>0.14749999999999999</v>
      </c>
      <c r="U222" s="3">
        <v>0.432</v>
      </c>
      <c r="V222" s="3">
        <v>4.9984952222800001E-4</v>
      </c>
      <c r="W222" s="3">
        <v>2.77284945488585E-2</v>
      </c>
      <c r="X222" s="3" t="s">
        <v>11</v>
      </c>
      <c r="AA222" s="3" t="s">
        <v>2124</v>
      </c>
      <c r="AB222" s="3" t="s">
        <v>1920</v>
      </c>
    </row>
    <row r="223" spans="1:28">
      <c r="A223" s="3" t="s">
        <v>509</v>
      </c>
      <c r="B223" s="3" t="s">
        <v>510</v>
      </c>
      <c r="C223" s="3" t="s">
        <v>25</v>
      </c>
      <c r="D223" s="3" t="s">
        <v>177</v>
      </c>
      <c r="E223" s="3">
        <v>44864835</v>
      </c>
      <c r="F223" s="3">
        <v>44864761</v>
      </c>
      <c r="G223" s="3">
        <v>44865002</v>
      </c>
      <c r="H223" s="3">
        <v>44864912</v>
      </c>
      <c r="I223" s="14" t="s">
        <v>2862</v>
      </c>
      <c r="J223" s="14" t="s">
        <v>2862</v>
      </c>
      <c r="K223" s="3">
        <v>20</v>
      </c>
      <c r="L223" s="3">
        <v>3</v>
      </c>
      <c r="M223" s="3">
        <v>58</v>
      </c>
      <c r="N223" s="3">
        <v>48</v>
      </c>
      <c r="O223" s="3">
        <v>26</v>
      </c>
      <c r="P223" s="3">
        <v>25.5</v>
      </c>
      <c r="Q223" s="3" t="s">
        <v>511</v>
      </c>
      <c r="R223" s="3" t="s">
        <v>512</v>
      </c>
      <c r="S223" s="3">
        <v>0.14933333333333301</v>
      </c>
      <c r="T223" s="3">
        <v>0.03</v>
      </c>
      <c r="U223" s="3">
        <v>0.11899999999999999</v>
      </c>
      <c r="V223" s="3">
        <v>6.32557020228E-4</v>
      </c>
      <c r="W223" s="3">
        <v>1.95959168086654E-2</v>
      </c>
      <c r="X223" s="3" t="s">
        <v>8</v>
      </c>
      <c r="AA223" s="3" t="s">
        <v>2125</v>
      </c>
      <c r="AB223" s="3" t="s">
        <v>1920</v>
      </c>
    </row>
    <row r="224" spans="1:28">
      <c r="A224" s="3" t="s">
        <v>812</v>
      </c>
      <c r="B224" s="3" t="s">
        <v>813</v>
      </c>
      <c r="C224" s="3" t="s">
        <v>28</v>
      </c>
      <c r="D224" s="3" t="s">
        <v>128</v>
      </c>
      <c r="E224" s="3">
        <v>8713843</v>
      </c>
      <c r="F224" s="3">
        <v>8718987</v>
      </c>
      <c r="G224" s="3">
        <v>8719113</v>
      </c>
      <c r="H224" s="3">
        <v>8719002</v>
      </c>
      <c r="I224" s="3">
        <v>8719113</v>
      </c>
      <c r="J224" s="3">
        <v>8713937</v>
      </c>
      <c r="K224" s="3">
        <v>21</v>
      </c>
      <c r="L224" s="3">
        <v>14</v>
      </c>
      <c r="M224" s="3">
        <v>6</v>
      </c>
      <c r="N224" s="3">
        <v>0</v>
      </c>
      <c r="O224" s="3">
        <v>9</v>
      </c>
      <c r="P224" s="3">
        <v>7</v>
      </c>
      <c r="Q224" s="3" t="s">
        <v>1497</v>
      </c>
      <c r="R224" s="3" t="s">
        <v>27</v>
      </c>
      <c r="S224" s="3">
        <v>0.73233333333333295</v>
      </c>
      <c r="T224" s="3">
        <v>1</v>
      </c>
      <c r="U224" s="3">
        <v>-0.26800000000000002</v>
      </c>
      <c r="V224" s="3">
        <v>1.07400449695E-3</v>
      </c>
      <c r="W224" s="3">
        <v>4.7166697491054198E-2</v>
      </c>
      <c r="X224" s="3" t="s">
        <v>11</v>
      </c>
      <c r="AA224" s="3" t="s">
        <v>2126</v>
      </c>
      <c r="AB224" s="3" t="s">
        <v>1920</v>
      </c>
    </row>
    <row r="225" spans="1:28">
      <c r="A225" s="3" t="s">
        <v>338</v>
      </c>
      <c r="B225" s="3" t="s">
        <v>339</v>
      </c>
      <c r="C225" s="3" t="s">
        <v>28</v>
      </c>
      <c r="D225" s="3" t="s">
        <v>159</v>
      </c>
      <c r="E225" s="3">
        <v>35565197</v>
      </c>
      <c r="F225" s="3">
        <v>35564783</v>
      </c>
      <c r="G225" s="3">
        <v>35565855</v>
      </c>
      <c r="H225" s="3">
        <v>35565289</v>
      </c>
      <c r="I225" s="14" t="s">
        <v>2862</v>
      </c>
      <c r="J225" s="14" t="s">
        <v>2862</v>
      </c>
      <c r="K225" s="3">
        <v>17</v>
      </c>
      <c r="L225" s="3">
        <v>14</v>
      </c>
      <c r="M225" s="3">
        <v>8</v>
      </c>
      <c r="N225" s="3">
        <v>1</v>
      </c>
      <c r="O225" s="3">
        <v>8.3333333333333304</v>
      </c>
      <c r="P225" s="3">
        <v>7.5</v>
      </c>
      <c r="Q225" s="3" t="s">
        <v>340</v>
      </c>
      <c r="R225" s="3" t="s">
        <v>228</v>
      </c>
      <c r="S225" s="3">
        <v>0.52366666666666695</v>
      </c>
      <c r="T225" s="3">
        <v>0.90100000000000002</v>
      </c>
      <c r="U225" s="3">
        <v>-0.377</v>
      </c>
      <c r="V225" s="3">
        <v>5.2038752246999997E-4</v>
      </c>
      <c r="W225" s="3">
        <v>1.7569409525976E-2</v>
      </c>
      <c r="X225" s="3" t="s">
        <v>8</v>
      </c>
      <c r="AA225" s="3" t="s">
        <v>2127</v>
      </c>
      <c r="AB225" s="3" t="s">
        <v>1920</v>
      </c>
    </row>
    <row r="226" spans="1:28">
      <c r="A226" s="3" t="s">
        <v>1377</v>
      </c>
      <c r="B226" s="3" t="s">
        <v>1378</v>
      </c>
      <c r="C226" s="3" t="s">
        <v>28</v>
      </c>
      <c r="D226" s="3" t="s">
        <v>159</v>
      </c>
      <c r="E226" s="3">
        <v>108517240</v>
      </c>
      <c r="F226" s="3">
        <v>108518766</v>
      </c>
      <c r="G226" s="3">
        <v>108518826</v>
      </c>
      <c r="H226" s="3">
        <v>108528588</v>
      </c>
      <c r="I226" s="14" t="s">
        <v>2862</v>
      </c>
      <c r="J226" s="14" t="s">
        <v>2862</v>
      </c>
      <c r="K226" s="3">
        <v>16</v>
      </c>
      <c r="L226" s="3">
        <v>3</v>
      </c>
      <c r="M226" s="3">
        <v>43</v>
      </c>
      <c r="N226" s="3">
        <v>64</v>
      </c>
      <c r="O226" s="3">
        <v>19.6666666666667</v>
      </c>
      <c r="P226" s="3">
        <v>33.5</v>
      </c>
      <c r="Q226" s="3" t="s">
        <v>1379</v>
      </c>
      <c r="R226" s="3" t="s">
        <v>1380</v>
      </c>
      <c r="S226" s="3">
        <v>0.169333333333333</v>
      </c>
      <c r="T226" s="3">
        <v>2.8500000000000001E-2</v>
      </c>
      <c r="U226" s="3">
        <v>0.14099999999999999</v>
      </c>
      <c r="V226" s="3">
        <v>1.13865854256E-4</v>
      </c>
      <c r="W226" s="3">
        <v>1.4857585665000599E-2</v>
      </c>
      <c r="X226" s="3" t="s">
        <v>7</v>
      </c>
      <c r="AA226" s="3" t="s">
        <v>2128</v>
      </c>
      <c r="AB226" s="3" t="s">
        <v>1918</v>
      </c>
    </row>
    <row r="227" spans="1:28">
      <c r="A227" s="3" t="s">
        <v>1377</v>
      </c>
      <c r="B227" s="3" t="s">
        <v>1378</v>
      </c>
      <c r="C227" s="3" t="s">
        <v>28</v>
      </c>
      <c r="D227" s="3" t="s">
        <v>159</v>
      </c>
      <c r="E227" s="3">
        <v>108517252</v>
      </c>
      <c r="F227" s="3">
        <v>108518766</v>
      </c>
      <c r="G227" s="3">
        <v>108518826</v>
      </c>
      <c r="H227" s="3">
        <v>108528588</v>
      </c>
      <c r="I227" s="14" t="s">
        <v>2862</v>
      </c>
      <c r="J227" s="14" t="s">
        <v>2862</v>
      </c>
      <c r="K227" s="3">
        <v>14</v>
      </c>
      <c r="L227" s="3">
        <v>2</v>
      </c>
      <c r="M227" s="3">
        <v>6</v>
      </c>
      <c r="N227" s="3">
        <v>10</v>
      </c>
      <c r="O227" s="3">
        <v>6.6666666666666696</v>
      </c>
      <c r="P227" s="3">
        <v>6</v>
      </c>
      <c r="Q227" s="3" t="s">
        <v>1354</v>
      </c>
      <c r="R227" s="3" t="s">
        <v>1381</v>
      </c>
      <c r="S227" s="3">
        <v>0.63666666666666705</v>
      </c>
      <c r="T227" s="3">
        <v>0.10349999999999999</v>
      </c>
      <c r="U227" s="3">
        <v>0.53300000000000003</v>
      </c>
      <c r="V227" s="3">
        <v>5.34214696038E-4</v>
      </c>
      <c r="W227" s="3">
        <v>4.7786213695151403E-2</v>
      </c>
      <c r="X227" s="3" t="s">
        <v>7</v>
      </c>
      <c r="AA227" s="3" t="s">
        <v>2129</v>
      </c>
      <c r="AB227" s="3" t="s">
        <v>1918</v>
      </c>
    </row>
    <row r="228" spans="1:28">
      <c r="A228" s="3" t="s">
        <v>604</v>
      </c>
      <c r="B228" s="3" t="s">
        <v>605</v>
      </c>
      <c r="C228" s="3" t="s">
        <v>28</v>
      </c>
      <c r="D228" s="3" t="s">
        <v>177</v>
      </c>
      <c r="E228" s="3">
        <v>126444578</v>
      </c>
      <c r="F228" s="3">
        <v>126444522</v>
      </c>
      <c r="G228" s="3">
        <v>126444936</v>
      </c>
      <c r="H228" s="3">
        <v>126444819</v>
      </c>
      <c r="I228" s="14" t="s">
        <v>2862</v>
      </c>
      <c r="J228" s="14" t="s">
        <v>2862</v>
      </c>
      <c r="K228" s="3">
        <v>7</v>
      </c>
      <c r="L228" s="3">
        <v>10</v>
      </c>
      <c r="M228" s="3">
        <v>1</v>
      </c>
      <c r="N228" s="3">
        <v>3</v>
      </c>
      <c r="O228" s="3">
        <v>2.6666666666666701</v>
      </c>
      <c r="P228" s="3">
        <v>6.5</v>
      </c>
      <c r="Q228" s="3" t="s">
        <v>606</v>
      </c>
      <c r="R228" s="3" t="s">
        <v>607</v>
      </c>
      <c r="S228" s="3">
        <v>0.73066666666666702</v>
      </c>
      <c r="T228" s="3">
        <v>0.435</v>
      </c>
      <c r="U228" s="3">
        <v>0.29599999999999999</v>
      </c>
      <c r="V228" s="3">
        <v>5.1732732248400005E-4</v>
      </c>
      <c r="W228" s="3">
        <v>1.7569409525976E-2</v>
      </c>
      <c r="X228" s="3" t="s">
        <v>8</v>
      </c>
      <c r="AA228" s="3" t="s">
        <v>2130</v>
      </c>
      <c r="AB228" s="3" t="s">
        <v>1920</v>
      </c>
    </row>
    <row r="229" spans="1:28">
      <c r="A229" s="3" t="s">
        <v>38</v>
      </c>
      <c r="B229" s="3" t="s">
        <v>39</v>
      </c>
      <c r="C229" s="3" t="s">
        <v>25</v>
      </c>
      <c r="D229" s="3" t="s">
        <v>26</v>
      </c>
      <c r="E229" s="3">
        <v>4197403</v>
      </c>
      <c r="F229" s="3">
        <v>4197338</v>
      </c>
      <c r="G229" s="3">
        <v>4197586</v>
      </c>
      <c r="H229" s="3">
        <v>4197476</v>
      </c>
      <c r="I229" s="14" t="s">
        <v>2862</v>
      </c>
      <c r="J229" s="14" t="s">
        <v>2862</v>
      </c>
      <c r="K229" s="3">
        <v>9</v>
      </c>
      <c r="L229" s="3">
        <v>6</v>
      </c>
      <c r="M229" s="3">
        <v>2</v>
      </c>
      <c r="N229" s="3">
        <v>13</v>
      </c>
      <c r="O229" s="3">
        <v>3.6666666666666701</v>
      </c>
      <c r="P229" s="3">
        <v>9.5</v>
      </c>
      <c r="Q229" s="3" t="s">
        <v>40</v>
      </c>
      <c r="R229" s="3" t="s">
        <v>41</v>
      </c>
      <c r="S229" s="3">
        <v>0.77866666666666695</v>
      </c>
      <c r="T229" s="3">
        <v>0.19</v>
      </c>
      <c r="U229" s="3">
        <v>0.58899999999999997</v>
      </c>
      <c r="V229" s="3">
        <v>1.47978275712E-4</v>
      </c>
      <c r="W229" s="3">
        <v>9.3466715276969998E-3</v>
      </c>
      <c r="X229" s="3" t="s">
        <v>8</v>
      </c>
      <c r="AA229" s="3" t="s">
        <v>2131</v>
      </c>
      <c r="AB229" s="3" t="s">
        <v>1918</v>
      </c>
    </row>
    <row r="230" spans="1:28">
      <c r="A230" s="3" t="s">
        <v>945</v>
      </c>
      <c r="B230" s="3" t="s">
        <v>946</v>
      </c>
      <c r="C230" s="3" t="s">
        <v>25</v>
      </c>
      <c r="D230" s="3" t="s">
        <v>156</v>
      </c>
      <c r="E230" s="3">
        <v>138965996</v>
      </c>
      <c r="F230" s="3">
        <v>138983721</v>
      </c>
      <c r="G230" s="3">
        <v>138983868</v>
      </c>
      <c r="H230" s="3">
        <v>139015545</v>
      </c>
      <c r="I230" s="14" t="s">
        <v>2862</v>
      </c>
      <c r="J230" s="14" t="s">
        <v>2862</v>
      </c>
      <c r="K230" s="3">
        <v>18</v>
      </c>
      <c r="L230" s="3">
        <v>7</v>
      </c>
      <c r="M230" s="3">
        <v>2</v>
      </c>
      <c r="N230" s="3">
        <v>4</v>
      </c>
      <c r="O230" s="3">
        <v>6.6666666666666696</v>
      </c>
      <c r="P230" s="3">
        <v>5.5</v>
      </c>
      <c r="Q230" s="3" t="s">
        <v>947</v>
      </c>
      <c r="R230" s="3" t="s">
        <v>948</v>
      </c>
      <c r="S230" s="3">
        <v>0.84733333333333305</v>
      </c>
      <c r="T230" s="3">
        <v>0.38150000000000001</v>
      </c>
      <c r="U230" s="3">
        <v>0.46600000000000003</v>
      </c>
      <c r="V230" s="3">
        <v>4.1568458379100001E-4</v>
      </c>
      <c r="W230" s="3">
        <v>3.8904997897772499E-2</v>
      </c>
      <c r="X230" s="3" t="s">
        <v>7</v>
      </c>
      <c r="AA230" s="3" t="s">
        <v>2132</v>
      </c>
      <c r="AB230" s="3" t="s">
        <v>1918</v>
      </c>
    </row>
    <row r="231" spans="1:28">
      <c r="A231" s="3" t="s">
        <v>1164</v>
      </c>
      <c r="B231" s="3" t="s">
        <v>1165</v>
      </c>
      <c r="C231" s="3" t="s">
        <v>28</v>
      </c>
      <c r="D231" s="3" t="s">
        <v>163</v>
      </c>
      <c r="E231" s="3">
        <v>20645768</v>
      </c>
      <c r="F231" s="3">
        <v>20645436</v>
      </c>
      <c r="G231" s="3">
        <v>20645597</v>
      </c>
      <c r="H231" s="3">
        <v>20645436</v>
      </c>
      <c r="I231" s="3">
        <v>20645594</v>
      </c>
      <c r="J231" s="3">
        <v>20645866</v>
      </c>
      <c r="K231" s="3">
        <v>3</v>
      </c>
      <c r="L231" s="3">
        <v>8</v>
      </c>
      <c r="M231" s="3">
        <v>8</v>
      </c>
      <c r="N231" s="3">
        <v>1</v>
      </c>
      <c r="O231" s="3">
        <v>3.6666666666666701</v>
      </c>
      <c r="P231" s="3">
        <v>4.5</v>
      </c>
      <c r="Q231" s="3" t="s">
        <v>36</v>
      </c>
      <c r="R231" s="3" t="s">
        <v>1351</v>
      </c>
      <c r="S231" s="3">
        <v>0.33333333333333298</v>
      </c>
      <c r="T231" s="3">
        <v>0.91400000000000003</v>
      </c>
      <c r="U231" s="3">
        <v>-0.58099999999999996</v>
      </c>
      <c r="V231" s="15">
        <v>3.10093815271E-5</v>
      </c>
      <c r="W231" s="3">
        <v>6.8311038956171202E-3</v>
      </c>
      <c r="X231" s="3" t="s">
        <v>10</v>
      </c>
      <c r="AA231" s="3" t="s">
        <v>2133</v>
      </c>
      <c r="AB231" s="3" t="s">
        <v>1920</v>
      </c>
    </row>
    <row r="232" spans="1:28">
      <c r="A232" s="3" t="s">
        <v>131</v>
      </c>
      <c r="B232" s="3" t="s">
        <v>132</v>
      </c>
      <c r="C232" s="3" t="s">
        <v>28</v>
      </c>
      <c r="D232" s="3" t="s">
        <v>128</v>
      </c>
      <c r="E232" s="3">
        <v>109645926</v>
      </c>
      <c r="F232" s="3">
        <v>109646606</v>
      </c>
      <c r="G232" s="3">
        <v>109646751</v>
      </c>
      <c r="H232" s="3">
        <v>109649153</v>
      </c>
      <c r="I232" s="14" t="s">
        <v>2862</v>
      </c>
      <c r="J232" s="14" t="s">
        <v>2862</v>
      </c>
      <c r="K232" s="3">
        <v>25</v>
      </c>
      <c r="L232" s="3">
        <v>26</v>
      </c>
      <c r="M232" s="3">
        <v>7</v>
      </c>
      <c r="N232" s="3">
        <v>0</v>
      </c>
      <c r="O232" s="3">
        <v>10.6666666666667</v>
      </c>
      <c r="P232" s="3">
        <v>13</v>
      </c>
      <c r="Q232" s="3" t="s">
        <v>796</v>
      </c>
      <c r="R232" s="3" t="s">
        <v>27</v>
      </c>
      <c r="S232" s="3">
        <v>0.56799999999999995</v>
      </c>
      <c r="T232" s="3">
        <v>1</v>
      </c>
      <c r="U232" s="3">
        <v>-0.432</v>
      </c>
      <c r="V232" s="15">
        <v>3.8661212478099996E-6</v>
      </c>
      <c r="W232" s="3">
        <v>1.26060495396334E-3</v>
      </c>
      <c r="X232" s="3" t="s">
        <v>7</v>
      </c>
      <c r="AA232" s="3" t="s">
        <v>2134</v>
      </c>
      <c r="AB232" s="3" t="s">
        <v>1918</v>
      </c>
    </row>
    <row r="233" spans="1:28">
      <c r="A233" s="3" t="s">
        <v>131</v>
      </c>
      <c r="B233" s="3" t="s">
        <v>132</v>
      </c>
      <c r="C233" s="3" t="s">
        <v>28</v>
      </c>
      <c r="D233" s="3" t="s">
        <v>128</v>
      </c>
      <c r="E233" s="3">
        <v>109637926</v>
      </c>
      <c r="F233" s="3">
        <v>109643413</v>
      </c>
      <c r="G233" s="3">
        <v>109643461</v>
      </c>
      <c r="H233" s="3">
        <v>109645261</v>
      </c>
      <c r="I233" s="14" t="s">
        <v>2862</v>
      </c>
      <c r="J233" s="14" t="s">
        <v>2862</v>
      </c>
      <c r="K233" s="3">
        <v>73</v>
      </c>
      <c r="L233" s="3">
        <v>54</v>
      </c>
      <c r="M233" s="3">
        <v>11</v>
      </c>
      <c r="N233" s="3">
        <v>0</v>
      </c>
      <c r="O233" s="3">
        <v>28</v>
      </c>
      <c r="P233" s="3">
        <v>27</v>
      </c>
      <c r="Q233" s="3" t="s">
        <v>795</v>
      </c>
      <c r="R233" s="3" t="s">
        <v>27</v>
      </c>
      <c r="S233" s="3">
        <v>0.82333333333333303</v>
      </c>
      <c r="T233" s="3">
        <v>1</v>
      </c>
      <c r="U233" s="3">
        <v>-0.17699999999999999</v>
      </c>
      <c r="V233" s="15">
        <v>8.3918438906900006E-5</v>
      </c>
      <c r="W233" s="3">
        <v>1.2474229124572699E-2</v>
      </c>
      <c r="X233" s="3" t="s">
        <v>7</v>
      </c>
      <c r="AA233" s="3" t="s">
        <v>2135</v>
      </c>
      <c r="AB233" s="3" t="s">
        <v>1920</v>
      </c>
    </row>
    <row r="234" spans="1:28">
      <c r="A234" s="3" t="s">
        <v>784</v>
      </c>
      <c r="B234" s="3" t="s">
        <v>785</v>
      </c>
      <c r="C234" s="3" t="s">
        <v>28</v>
      </c>
      <c r="D234" s="3" t="s">
        <v>100</v>
      </c>
      <c r="E234" s="3">
        <v>39585762</v>
      </c>
      <c r="F234" s="3">
        <v>39586533</v>
      </c>
      <c r="G234" s="3">
        <v>39586785</v>
      </c>
      <c r="H234" s="3">
        <v>39616268</v>
      </c>
      <c r="I234" s="14" t="s">
        <v>2862</v>
      </c>
      <c r="J234" s="14" t="s">
        <v>2862</v>
      </c>
      <c r="K234" s="3">
        <v>6</v>
      </c>
      <c r="L234" s="3">
        <v>7</v>
      </c>
      <c r="M234" s="3">
        <v>10</v>
      </c>
      <c r="N234" s="3">
        <v>0</v>
      </c>
      <c r="O234" s="3">
        <v>5.3333333333333304</v>
      </c>
      <c r="P234" s="3">
        <v>3.5</v>
      </c>
      <c r="Q234" s="3" t="s">
        <v>786</v>
      </c>
      <c r="R234" s="3" t="s">
        <v>27</v>
      </c>
      <c r="S234" s="3">
        <v>0.168333333333333</v>
      </c>
      <c r="T234" s="3">
        <v>1</v>
      </c>
      <c r="U234" s="3">
        <v>-0.83199999999999996</v>
      </c>
      <c r="V234" s="15">
        <v>4.9371617905099997E-13</v>
      </c>
      <c r="W234" s="15">
        <v>4.9843109639648502E-9</v>
      </c>
      <c r="X234" s="3" t="s">
        <v>7</v>
      </c>
      <c r="AA234" s="3" t="s">
        <v>2136</v>
      </c>
      <c r="AB234" s="3" t="s">
        <v>1918</v>
      </c>
    </row>
    <row r="235" spans="1:28">
      <c r="A235" s="3" t="s">
        <v>858</v>
      </c>
      <c r="B235" s="3" t="s">
        <v>859</v>
      </c>
      <c r="C235" s="3" t="s">
        <v>25</v>
      </c>
      <c r="D235" s="3" t="s">
        <v>166</v>
      </c>
      <c r="E235" s="3">
        <v>115242392</v>
      </c>
      <c r="F235" s="3">
        <v>115241769</v>
      </c>
      <c r="G235" s="3">
        <v>115242061</v>
      </c>
      <c r="H235" s="3">
        <v>115241769</v>
      </c>
      <c r="I235" s="3">
        <v>115242058</v>
      </c>
      <c r="J235" s="3">
        <v>115242551</v>
      </c>
      <c r="K235" s="3">
        <v>82</v>
      </c>
      <c r="L235" s="3">
        <v>96</v>
      </c>
      <c r="M235" s="3">
        <v>19</v>
      </c>
      <c r="N235" s="3">
        <v>5</v>
      </c>
      <c r="O235" s="3">
        <v>33.6666666666667</v>
      </c>
      <c r="P235" s="3">
        <v>50.5</v>
      </c>
      <c r="Q235" s="3" t="s">
        <v>1502</v>
      </c>
      <c r="R235" s="3" t="s">
        <v>1503</v>
      </c>
      <c r="S235" s="3">
        <v>0.80333333333333301</v>
      </c>
      <c r="T235" s="3">
        <v>0.94899999999999995</v>
      </c>
      <c r="U235" s="3">
        <v>-0.14599999999999999</v>
      </c>
      <c r="V235" s="3">
        <v>1.1635120114000001E-3</v>
      </c>
      <c r="W235" s="3">
        <v>4.8091829804533297E-2</v>
      </c>
      <c r="X235" s="3" t="s">
        <v>11</v>
      </c>
      <c r="AA235" s="3" t="s">
        <v>2137</v>
      </c>
      <c r="AB235" s="3" t="s">
        <v>1918</v>
      </c>
    </row>
    <row r="236" spans="1:28">
      <c r="A236" s="3" t="s">
        <v>642</v>
      </c>
      <c r="B236" s="3" t="s">
        <v>643</v>
      </c>
      <c r="C236" s="3" t="s">
        <v>25</v>
      </c>
      <c r="D236" s="3" t="s">
        <v>159</v>
      </c>
      <c r="E236" s="3">
        <v>108069286</v>
      </c>
      <c r="F236" s="3">
        <v>108069171</v>
      </c>
      <c r="G236" s="3">
        <v>108069801</v>
      </c>
      <c r="H236" s="3">
        <v>108069675</v>
      </c>
      <c r="I236" s="14" t="s">
        <v>2862</v>
      </c>
      <c r="J236" s="14" t="s">
        <v>2862</v>
      </c>
      <c r="K236" s="3">
        <v>7</v>
      </c>
      <c r="L236" s="3">
        <v>4</v>
      </c>
      <c r="M236" s="3">
        <v>0</v>
      </c>
      <c r="N236" s="3">
        <v>3</v>
      </c>
      <c r="O236" s="3">
        <v>2.3333333333333299</v>
      </c>
      <c r="P236" s="3">
        <v>3.5</v>
      </c>
      <c r="Q236" s="3" t="s">
        <v>29</v>
      </c>
      <c r="R236" s="3" t="s">
        <v>644</v>
      </c>
      <c r="S236" s="3">
        <v>1</v>
      </c>
      <c r="T236" s="3">
        <v>0.16700000000000001</v>
      </c>
      <c r="U236" s="3">
        <v>0.83299999999999996</v>
      </c>
      <c r="V236" s="15">
        <v>2.18124491802E-7</v>
      </c>
      <c r="W236" s="15">
        <v>4.580614327842E-5</v>
      </c>
      <c r="X236" s="3" t="s">
        <v>8</v>
      </c>
      <c r="AA236" s="3" t="s">
        <v>2138</v>
      </c>
      <c r="AB236" s="3" t="s">
        <v>1918</v>
      </c>
    </row>
    <row r="237" spans="1:28">
      <c r="A237" s="3" t="s">
        <v>1076</v>
      </c>
      <c r="B237" s="3" t="s">
        <v>1077</v>
      </c>
      <c r="C237" s="3" t="s">
        <v>28</v>
      </c>
      <c r="D237" s="3" t="s">
        <v>151</v>
      </c>
      <c r="E237" s="3">
        <v>50095980</v>
      </c>
      <c r="F237" s="3">
        <v>50099245</v>
      </c>
      <c r="G237" s="3">
        <v>50099339</v>
      </c>
      <c r="H237" s="3">
        <v>50104548</v>
      </c>
      <c r="I237" s="14" t="s">
        <v>2862</v>
      </c>
      <c r="J237" s="14" t="s">
        <v>2862</v>
      </c>
      <c r="K237" s="3">
        <v>12</v>
      </c>
      <c r="L237" s="3">
        <v>13</v>
      </c>
      <c r="M237" s="3">
        <v>1</v>
      </c>
      <c r="N237" s="3">
        <v>11</v>
      </c>
      <c r="O237" s="3">
        <v>4.3333333333333304</v>
      </c>
      <c r="P237" s="3">
        <v>12</v>
      </c>
      <c r="Q237" s="3" t="s">
        <v>935</v>
      </c>
      <c r="R237" s="3" t="s">
        <v>1078</v>
      </c>
      <c r="S237" s="3">
        <v>0.85699999999999998</v>
      </c>
      <c r="T237" s="3">
        <v>0.41799999999999998</v>
      </c>
      <c r="U237" s="3">
        <v>0.439</v>
      </c>
      <c r="V237" s="15">
        <v>1.3811514090600001E-5</v>
      </c>
      <c r="W237" s="3">
        <v>3.4901696106946199E-3</v>
      </c>
      <c r="X237" s="3" t="s">
        <v>7</v>
      </c>
      <c r="AA237" s="12" t="s">
        <v>1535</v>
      </c>
      <c r="AB237" s="12" t="s">
        <v>1920</v>
      </c>
    </row>
    <row r="238" spans="1:28">
      <c r="A238" s="3" t="s">
        <v>654</v>
      </c>
      <c r="B238" s="3" t="s">
        <v>655</v>
      </c>
      <c r="C238" s="3" t="s">
        <v>28</v>
      </c>
      <c r="D238" s="3" t="s">
        <v>151</v>
      </c>
      <c r="E238" s="3">
        <v>70650017</v>
      </c>
      <c r="F238" s="3">
        <v>70649674</v>
      </c>
      <c r="G238" s="3">
        <v>70650219</v>
      </c>
      <c r="H238" s="3">
        <v>70650125</v>
      </c>
      <c r="I238" s="14" t="s">
        <v>2862</v>
      </c>
      <c r="J238" s="14" t="s">
        <v>2862</v>
      </c>
      <c r="K238" s="3">
        <v>21</v>
      </c>
      <c r="L238" s="3">
        <v>6</v>
      </c>
      <c r="M238" s="3">
        <v>29</v>
      </c>
      <c r="N238" s="3">
        <v>40</v>
      </c>
      <c r="O238" s="3">
        <v>16.6666666666667</v>
      </c>
      <c r="P238" s="3">
        <v>23</v>
      </c>
      <c r="Q238" s="3" t="s">
        <v>656</v>
      </c>
      <c r="R238" s="3" t="s">
        <v>657</v>
      </c>
      <c r="S238" s="3">
        <v>0.230333333333333</v>
      </c>
      <c r="T238" s="3">
        <v>5.2999999999999999E-2</v>
      </c>
      <c r="U238" s="3">
        <v>0.17699999999999999</v>
      </c>
      <c r="V238" s="3">
        <v>1.5682333404600001E-3</v>
      </c>
      <c r="W238" s="3">
        <v>3.80370550302346E-2</v>
      </c>
      <c r="X238" s="3" t="s">
        <v>8</v>
      </c>
      <c r="AA238" s="3" t="s">
        <v>2139</v>
      </c>
      <c r="AB238" s="3" t="s">
        <v>1918</v>
      </c>
    </row>
    <row r="239" spans="1:28">
      <c r="A239" s="3" t="s">
        <v>1620</v>
      </c>
      <c r="B239" s="3" t="s">
        <v>1621</v>
      </c>
      <c r="C239" s="3" t="s">
        <v>25</v>
      </c>
      <c r="D239" s="3" t="s">
        <v>162</v>
      </c>
      <c r="E239" s="3">
        <v>117285378</v>
      </c>
      <c r="F239" s="3">
        <v>117285850</v>
      </c>
      <c r="G239" s="3">
        <v>117285972</v>
      </c>
      <c r="H239" s="3">
        <v>117285928</v>
      </c>
      <c r="I239" s="3">
        <v>117285972</v>
      </c>
      <c r="J239" s="3">
        <v>117285511</v>
      </c>
      <c r="K239" s="3">
        <v>38</v>
      </c>
      <c r="L239" s="3">
        <v>37</v>
      </c>
      <c r="M239" s="3">
        <v>7</v>
      </c>
      <c r="N239" s="3">
        <v>1</v>
      </c>
      <c r="O239" s="3">
        <v>15</v>
      </c>
      <c r="P239" s="3">
        <v>19</v>
      </c>
      <c r="Q239" s="3" t="s">
        <v>1622</v>
      </c>
      <c r="R239" s="3" t="s">
        <v>1095</v>
      </c>
      <c r="S239" s="3">
        <v>0.72699999999999998</v>
      </c>
      <c r="T239" s="3">
        <v>0.94650000000000001</v>
      </c>
      <c r="U239" s="3">
        <v>-0.22</v>
      </c>
      <c r="V239" s="3">
        <v>1.3880769675000001E-3</v>
      </c>
      <c r="W239" s="3">
        <v>4.3929573120000801E-2</v>
      </c>
      <c r="X239" s="3" t="s">
        <v>10</v>
      </c>
      <c r="AA239" s="3" t="s">
        <v>2140</v>
      </c>
      <c r="AB239" s="3" t="s">
        <v>1918</v>
      </c>
    </row>
    <row r="240" spans="1:28">
      <c r="A240" s="3" t="s">
        <v>1249</v>
      </c>
      <c r="B240" s="3" t="s">
        <v>1250</v>
      </c>
      <c r="C240" s="3" t="s">
        <v>28</v>
      </c>
      <c r="D240" s="3" t="s">
        <v>151</v>
      </c>
      <c r="E240" s="3">
        <v>86484799</v>
      </c>
      <c r="F240" s="3">
        <v>86484950</v>
      </c>
      <c r="G240" s="3">
        <v>86485217</v>
      </c>
      <c r="H240" s="3">
        <v>86486060</v>
      </c>
      <c r="I240" s="14" t="s">
        <v>2862</v>
      </c>
      <c r="J240" s="14" t="s">
        <v>2862</v>
      </c>
      <c r="K240" s="3">
        <v>1</v>
      </c>
      <c r="L240" s="3">
        <v>16</v>
      </c>
      <c r="M240" s="3">
        <v>10</v>
      </c>
      <c r="N240" s="3">
        <v>12</v>
      </c>
      <c r="O240" s="3">
        <v>3.6666666666666701</v>
      </c>
      <c r="P240" s="3">
        <v>14</v>
      </c>
      <c r="Q240" s="3" t="s">
        <v>1251</v>
      </c>
      <c r="R240" s="3" t="s">
        <v>713</v>
      </c>
      <c r="S240" s="3">
        <v>2.26666666666667E-2</v>
      </c>
      <c r="T240" s="3">
        <v>0.26600000000000001</v>
      </c>
      <c r="U240" s="3">
        <v>-0.24299999999999999</v>
      </c>
      <c r="V240" s="15">
        <v>8.6717967597799999E-6</v>
      </c>
      <c r="W240" s="3">
        <v>2.4348478235515598E-3</v>
      </c>
      <c r="X240" s="3" t="s">
        <v>7</v>
      </c>
      <c r="AA240" s="3" t="s">
        <v>2141</v>
      </c>
      <c r="AB240" s="3" t="s">
        <v>1920</v>
      </c>
    </row>
    <row r="241" spans="1:28">
      <c r="A241" s="3" t="s">
        <v>393</v>
      </c>
      <c r="B241" s="3" t="s">
        <v>394</v>
      </c>
      <c r="C241" s="3" t="s">
        <v>28</v>
      </c>
      <c r="D241" s="3" t="s">
        <v>183</v>
      </c>
      <c r="E241" s="3">
        <v>92916946</v>
      </c>
      <c r="F241" s="3">
        <v>92916710</v>
      </c>
      <c r="G241" s="3">
        <v>92917746</v>
      </c>
      <c r="H241" s="3">
        <v>92917146</v>
      </c>
      <c r="I241" s="14" t="s">
        <v>2862</v>
      </c>
      <c r="J241" s="14" t="s">
        <v>2862</v>
      </c>
      <c r="K241" s="3">
        <v>1</v>
      </c>
      <c r="L241" s="3">
        <v>11</v>
      </c>
      <c r="M241" s="3">
        <v>8</v>
      </c>
      <c r="N241" s="3">
        <v>3</v>
      </c>
      <c r="O241" s="3">
        <v>3</v>
      </c>
      <c r="P241" s="3">
        <v>7</v>
      </c>
      <c r="Q241" s="3" t="s">
        <v>395</v>
      </c>
      <c r="R241" s="3" t="s">
        <v>396</v>
      </c>
      <c r="S241" s="3">
        <v>7.1333333333333304E-2</v>
      </c>
      <c r="T241" s="3">
        <v>0.48799999999999999</v>
      </c>
      <c r="U241" s="3">
        <v>-0.41699999999999998</v>
      </c>
      <c r="V241" s="15">
        <v>8.6368905883899998E-6</v>
      </c>
      <c r="W241" s="3">
        <v>1.0882482141371401E-3</v>
      </c>
      <c r="X241" s="3" t="s">
        <v>8</v>
      </c>
      <c r="AA241" s="3" t="s">
        <v>2142</v>
      </c>
      <c r="AB241" s="3" t="s">
        <v>1918</v>
      </c>
    </row>
    <row r="242" spans="1:28">
      <c r="A242" s="3" t="s">
        <v>60</v>
      </c>
      <c r="B242" s="3" t="s">
        <v>61</v>
      </c>
      <c r="C242" s="3" t="s">
        <v>28</v>
      </c>
      <c r="D242" s="3" t="s">
        <v>49</v>
      </c>
      <c r="E242" s="3">
        <v>28329047</v>
      </c>
      <c r="F242" s="3">
        <v>28328966</v>
      </c>
      <c r="G242" s="3">
        <v>28329522</v>
      </c>
      <c r="H242" s="3">
        <v>28329373</v>
      </c>
      <c r="I242" s="14" t="s">
        <v>2862</v>
      </c>
      <c r="J242" s="14" t="s">
        <v>2862</v>
      </c>
      <c r="K242" s="3">
        <v>215</v>
      </c>
      <c r="L242" s="3">
        <v>125</v>
      </c>
      <c r="M242" s="3">
        <v>231</v>
      </c>
      <c r="N242" s="3">
        <v>232</v>
      </c>
      <c r="O242" s="3">
        <v>148.666666666667</v>
      </c>
      <c r="P242" s="3">
        <v>178.5</v>
      </c>
      <c r="Q242" s="3" t="s">
        <v>62</v>
      </c>
      <c r="R242" s="3" t="s">
        <v>63</v>
      </c>
      <c r="S242" s="3">
        <v>0.151666666666667</v>
      </c>
      <c r="T242" s="3">
        <v>9.4E-2</v>
      </c>
      <c r="U242" s="3">
        <v>5.8000000000000003E-2</v>
      </c>
      <c r="V242" s="3">
        <v>1.4927936462E-3</v>
      </c>
      <c r="W242" s="3">
        <v>3.7673476915694101E-2</v>
      </c>
      <c r="X242" s="3" t="s">
        <v>8</v>
      </c>
      <c r="AA242" s="3" t="s">
        <v>2143</v>
      </c>
      <c r="AB242" s="3" t="s">
        <v>1918</v>
      </c>
    </row>
    <row r="243" spans="1:28">
      <c r="A243" s="3" t="s">
        <v>266</v>
      </c>
      <c r="B243" s="3" t="s">
        <v>267</v>
      </c>
      <c r="C243" s="3" t="s">
        <v>25</v>
      </c>
      <c r="D243" s="3" t="s">
        <v>100</v>
      </c>
      <c r="E243" s="3">
        <v>80079850</v>
      </c>
      <c r="F243" s="3">
        <v>80079689</v>
      </c>
      <c r="G243" s="3">
        <v>80080552</v>
      </c>
      <c r="H243" s="3">
        <v>80080365</v>
      </c>
      <c r="I243" s="14" t="s">
        <v>2862</v>
      </c>
      <c r="J243" s="14" t="s">
        <v>2862</v>
      </c>
      <c r="K243" s="3">
        <v>800</v>
      </c>
      <c r="L243" s="3">
        <v>534</v>
      </c>
      <c r="M243" s="3">
        <v>1287</v>
      </c>
      <c r="N243" s="3">
        <v>1630</v>
      </c>
      <c r="O243" s="3">
        <v>695.66666666666697</v>
      </c>
      <c r="P243" s="3">
        <v>1082</v>
      </c>
      <c r="Q243" s="3" t="s">
        <v>268</v>
      </c>
      <c r="R243" s="3" t="s">
        <v>269</v>
      </c>
      <c r="S243" s="3">
        <v>7.5333333333333294E-2</v>
      </c>
      <c r="T243" s="3">
        <v>3.95E-2</v>
      </c>
      <c r="U243" s="3">
        <v>3.5999999999999997E-2</v>
      </c>
      <c r="V243" s="15">
        <v>1.1674166522400001E-8</v>
      </c>
      <c r="W243" s="15">
        <v>4.9031499394080002E-6</v>
      </c>
      <c r="X243" s="3" t="s">
        <v>8</v>
      </c>
      <c r="AA243" s="3" t="s">
        <v>2144</v>
      </c>
      <c r="AB243" s="3" t="s">
        <v>1920</v>
      </c>
    </row>
    <row r="244" spans="1:28">
      <c r="A244" s="3" t="s">
        <v>1511</v>
      </c>
      <c r="B244" s="3" t="s">
        <v>1512</v>
      </c>
      <c r="C244" s="3" t="s">
        <v>25</v>
      </c>
      <c r="D244" s="3" t="s">
        <v>163</v>
      </c>
      <c r="E244" s="3">
        <v>111404677</v>
      </c>
      <c r="F244" s="3">
        <v>111400207</v>
      </c>
      <c r="G244" s="3">
        <v>111400284</v>
      </c>
      <c r="H244" s="3">
        <v>111400207</v>
      </c>
      <c r="I244" s="3">
        <v>111400269</v>
      </c>
      <c r="J244" s="3">
        <v>111404839</v>
      </c>
      <c r="K244" s="3">
        <v>35</v>
      </c>
      <c r="L244" s="3">
        <v>9</v>
      </c>
      <c r="M244" s="3">
        <v>4</v>
      </c>
      <c r="N244" s="3">
        <v>8</v>
      </c>
      <c r="O244" s="3">
        <v>13</v>
      </c>
      <c r="P244" s="3">
        <v>8.5</v>
      </c>
      <c r="Q244" s="3" t="s">
        <v>1513</v>
      </c>
      <c r="R244" s="3" t="s">
        <v>1514</v>
      </c>
      <c r="S244" s="3">
        <v>0.88033333333333297</v>
      </c>
      <c r="T244" s="3">
        <v>0.48249999999999998</v>
      </c>
      <c r="U244" s="3">
        <v>0.39800000000000002</v>
      </c>
      <c r="V244" s="3">
        <v>5.6106493824099998E-4</v>
      </c>
      <c r="W244" s="3">
        <v>3.0326279225949399E-2</v>
      </c>
      <c r="X244" s="3" t="s">
        <v>11</v>
      </c>
      <c r="AA244" s="3" t="s">
        <v>2145</v>
      </c>
      <c r="AB244" s="3" t="s">
        <v>1920</v>
      </c>
    </row>
    <row r="245" spans="1:28">
      <c r="A245" s="3" t="s">
        <v>971</v>
      </c>
      <c r="B245" s="3" t="s">
        <v>972</v>
      </c>
      <c r="C245" s="3" t="s">
        <v>25</v>
      </c>
      <c r="D245" s="3" t="s">
        <v>166</v>
      </c>
      <c r="E245" s="3">
        <v>123743637</v>
      </c>
      <c r="F245" s="3">
        <v>123740671</v>
      </c>
      <c r="G245" s="3">
        <v>123740884</v>
      </c>
      <c r="H245" s="3">
        <v>123740671</v>
      </c>
      <c r="I245" s="3">
        <v>123740862</v>
      </c>
      <c r="J245" s="3">
        <v>123743678</v>
      </c>
      <c r="K245" s="3">
        <v>8</v>
      </c>
      <c r="L245" s="3">
        <v>1</v>
      </c>
      <c r="M245" s="3">
        <v>18</v>
      </c>
      <c r="N245" s="3">
        <v>28</v>
      </c>
      <c r="O245" s="3">
        <v>8.6666666666666696</v>
      </c>
      <c r="P245" s="3">
        <v>14.5</v>
      </c>
      <c r="Q245" s="3" t="s">
        <v>1521</v>
      </c>
      <c r="R245" s="3" t="s">
        <v>157</v>
      </c>
      <c r="S245" s="3">
        <v>0.22</v>
      </c>
      <c r="T245" s="3">
        <v>2.3E-2</v>
      </c>
      <c r="U245" s="3">
        <v>0.19700000000000001</v>
      </c>
      <c r="V245" s="3">
        <v>7.1637191243100005E-4</v>
      </c>
      <c r="W245" s="3">
        <v>3.3838278531096201E-2</v>
      </c>
      <c r="X245" s="3" t="s">
        <v>11</v>
      </c>
      <c r="AA245" s="3" t="s">
        <v>2146</v>
      </c>
      <c r="AB245" s="3" t="s">
        <v>1918</v>
      </c>
    </row>
    <row r="246" spans="1:28">
      <c r="A246" s="3" t="s">
        <v>408</v>
      </c>
      <c r="B246" s="3" t="s">
        <v>409</v>
      </c>
      <c r="C246" s="3" t="s">
        <v>28</v>
      </c>
      <c r="D246" s="3" t="s">
        <v>151</v>
      </c>
      <c r="E246" s="3">
        <v>102399284</v>
      </c>
      <c r="F246" s="3">
        <v>102399194</v>
      </c>
      <c r="G246" s="3">
        <v>102399463</v>
      </c>
      <c r="H246" s="3">
        <v>102399382</v>
      </c>
      <c r="I246" s="14" t="s">
        <v>2862</v>
      </c>
      <c r="J246" s="14" t="s">
        <v>2862</v>
      </c>
      <c r="K246" s="3">
        <v>0</v>
      </c>
      <c r="L246" s="3">
        <v>5</v>
      </c>
      <c r="M246" s="3">
        <v>6</v>
      </c>
      <c r="N246" s="3">
        <v>5</v>
      </c>
      <c r="O246" s="3">
        <v>2</v>
      </c>
      <c r="P246" s="3">
        <v>5</v>
      </c>
      <c r="Q246" s="3" t="s">
        <v>68</v>
      </c>
      <c r="R246" s="3" t="s">
        <v>410</v>
      </c>
      <c r="S246" s="3">
        <v>0</v>
      </c>
      <c r="T246" s="3">
        <v>0.35449999999999998</v>
      </c>
      <c r="U246" s="3">
        <v>-0.35499999999999998</v>
      </c>
      <c r="V246" s="3">
        <v>5.7134461691900004E-4</v>
      </c>
      <c r="W246" s="3">
        <v>1.8612748928049198E-2</v>
      </c>
      <c r="X246" s="3" t="s">
        <v>8</v>
      </c>
      <c r="AA246" s="3" t="s">
        <v>2147</v>
      </c>
      <c r="AB246" s="3" t="s">
        <v>1918</v>
      </c>
    </row>
    <row r="247" spans="1:28">
      <c r="A247" s="3" t="s">
        <v>615</v>
      </c>
      <c r="B247" s="3" t="s">
        <v>616</v>
      </c>
      <c r="C247" s="3" t="s">
        <v>25</v>
      </c>
      <c r="D247" s="3" t="s">
        <v>158</v>
      </c>
      <c r="E247" s="3">
        <v>80066936</v>
      </c>
      <c r="F247" s="3">
        <v>80066830</v>
      </c>
      <c r="G247" s="3">
        <v>80067394</v>
      </c>
      <c r="H247" s="3">
        <v>80067276</v>
      </c>
      <c r="I247" s="14" t="s">
        <v>2862</v>
      </c>
      <c r="J247" s="14" t="s">
        <v>2862</v>
      </c>
      <c r="K247" s="3">
        <v>6</v>
      </c>
      <c r="L247" s="3">
        <v>4</v>
      </c>
      <c r="M247" s="3">
        <v>1</v>
      </c>
      <c r="N247" s="3">
        <v>12</v>
      </c>
      <c r="O247" s="3">
        <v>2.3333333333333299</v>
      </c>
      <c r="P247" s="3">
        <v>8</v>
      </c>
      <c r="Q247" s="3" t="s">
        <v>617</v>
      </c>
      <c r="R247" s="3" t="s">
        <v>618</v>
      </c>
      <c r="S247" s="3">
        <v>0.71766666666666701</v>
      </c>
      <c r="T247" s="3">
        <v>9.7000000000000003E-2</v>
      </c>
      <c r="U247" s="3">
        <v>0.621</v>
      </c>
      <c r="V247" s="3">
        <v>2.4687128807299999E-4</v>
      </c>
      <c r="W247" s="3">
        <v>1.23893054383915E-2</v>
      </c>
      <c r="X247" s="3" t="s">
        <v>8</v>
      </c>
      <c r="AA247" s="3" t="s">
        <v>2148</v>
      </c>
      <c r="AB247" s="3" t="s">
        <v>1918</v>
      </c>
    </row>
    <row r="248" spans="1:28">
      <c r="A248" s="3" t="s">
        <v>1082</v>
      </c>
      <c r="B248" s="3" t="s">
        <v>1083</v>
      </c>
      <c r="C248" s="3" t="s">
        <v>28</v>
      </c>
      <c r="D248" s="3" t="s">
        <v>49</v>
      </c>
      <c r="E248" s="3">
        <v>28165642</v>
      </c>
      <c r="F248" s="3">
        <v>28165986</v>
      </c>
      <c r="G248" s="3">
        <v>28166148</v>
      </c>
      <c r="H248" s="3">
        <v>28166356</v>
      </c>
      <c r="I248" s="3">
        <v>28166524</v>
      </c>
      <c r="J248" s="3">
        <v>28167025</v>
      </c>
      <c r="K248" s="3">
        <v>0</v>
      </c>
      <c r="L248" s="3">
        <v>8</v>
      </c>
      <c r="M248" s="3">
        <v>19</v>
      </c>
      <c r="N248" s="3">
        <v>11</v>
      </c>
      <c r="O248" s="3">
        <v>6.3333333333333304</v>
      </c>
      <c r="P248" s="3">
        <v>9.5</v>
      </c>
      <c r="Q248" s="3" t="s">
        <v>68</v>
      </c>
      <c r="R248" s="3" t="s">
        <v>1463</v>
      </c>
      <c r="S248" s="3">
        <v>0</v>
      </c>
      <c r="T248" s="3">
        <v>0.35749999999999998</v>
      </c>
      <c r="U248" s="3">
        <v>-0.35799999999999998</v>
      </c>
      <c r="V248" s="15">
        <v>1.42792074576E-6</v>
      </c>
      <c r="W248" s="3">
        <v>9.8812115606591996E-4</v>
      </c>
      <c r="X248" s="3" t="s">
        <v>9</v>
      </c>
      <c r="AA248" s="3" t="s">
        <v>2149</v>
      </c>
      <c r="AB248" s="3" t="s">
        <v>1918</v>
      </c>
    </row>
    <row r="249" spans="1:28">
      <c r="A249" s="3" t="s">
        <v>1082</v>
      </c>
      <c r="B249" s="3" t="s">
        <v>1083</v>
      </c>
      <c r="C249" s="3" t="s">
        <v>28</v>
      </c>
      <c r="D249" s="3" t="s">
        <v>49</v>
      </c>
      <c r="E249" s="3">
        <v>28165642</v>
      </c>
      <c r="F249" s="3">
        <v>28165986</v>
      </c>
      <c r="G249" s="3">
        <v>28166148</v>
      </c>
      <c r="H249" s="3">
        <v>28166356</v>
      </c>
      <c r="I249" s="14" t="s">
        <v>2862</v>
      </c>
      <c r="J249" s="14" t="s">
        <v>2862</v>
      </c>
      <c r="K249" s="3">
        <v>1</v>
      </c>
      <c r="L249" s="3">
        <v>7</v>
      </c>
      <c r="M249" s="3">
        <v>4</v>
      </c>
      <c r="N249" s="3">
        <v>0</v>
      </c>
      <c r="O249" s="3">
        <v>1.6666666666666701</v>
      </c>
      <c r="P249" s="3">
        <v>3.5</v>
      </c>
      <c r="Q249" s="3" t="s">
        <v>1084</v>
      </c>
      <c r="R249" s="3" t="s">
        <v>27</v>
      </c>
      <c r="S249" s="3">
        <v>4.5666666666666703E-2</v>
      </c>
      <c r="T249" s="3">
        <v>1</v>
      </c>
      <c r="U249" s="3">
        <v>-0.95399999999999996</v>
      </c>
      <c r="V249" s="15">
        <v>8.4089402108100002E-11</v>
      </c>
      <c r="W249" s="15">
        <v>1.21425096644096E-7</v>
      </c>
      <c r="X249" s="3" t="s">
        <v>7</v>
      </c>
      <c r="AA249" s="3" t="s">
        <v>2150</v>
      </c>
      <c r="AB249" s="3" t="s">
        <v>1918</v>
      </c>
    </row>
    <row r="250" spans="1:28">
      <c r="A250" s="3" t="s">
        <v>938</v>
      </c>
      <c r="B250" s="3" t="s">
        <v>939</v>
      </c>
      <c r="C250" s="3" t="s">
        <v>28</v>
      </c>
      <c r="D250" s="3" t="s">
        <v>162</v>
      </c>
      <c r="E250" s="3">
        <v>6365759</v>
      </c>
      <c r="F250" s="3">
        <v>6367639</v>
      </c>
      <c r="G250" s="3">
        <v>6367808</v>
      </c>
      <c r="H250" s="3">
        <v>6377076</v>
      </c>
      <c r="I250" s="14" t="s">
        <v>2862</v>
      </c>
      <c r="J250" s="14" t="s">
        <v>2862</v>
      </c>
      <c r="K250" s="3">
        <v>2</v>
      </c>
      <c r="L250" s="3">
        <v>6</v>
      </c>
      <c r="M250" s="3">
        <v>3</v>
      </c>
      <c r="N250" s="3">
        <v>1</v>
      </c>
      <c r="O250" s="3">
        <v>1.6666666666666701</v>
      </c>
      <c r="P250" s="3">
        <v>3.5</v>
      </c>
      <c r="Q250" s="3" t="s">
        <v>940</v>
      </c>
      <c r="R250" s="3" t="s">
        <v>941</v>
      </c>
      <c r="S250" s="3">
        <v>0.41166666666666701</v>
      </c>
      <c r="T250" s="3">
        <v>0.61750000000000005</v>
      </c>
      <c r="U250" s="3">
        <v>-0.20599999999999999</v>
      </c>
      <c r="V250" s="3">
        <v>5.5043733944999998E-4</v>
      </c>
      <c r="W250" s="3">
        <v>4.8805444097899997E-2</v>
      </c>
      <c r="X250" s="3" t="s">
        <v>7</v>
      </c>
      <c r="AA250" s="3" t="s">
        <v>2151</v>
      </c>
      <c r="AB250" s="3" t="s">
        <v>1920</v>
      </c>
    </row>
    <row r="251" spans="1:28">
      <c r="A251" s="3" t="s">
        <v>1213</v>
      </c>
      <c r="B251" s="3" t="s">
        <v>1214</v>
      </c>
      <c r="C251" s="3" t="s">
        <v>25</v>
      </c>
      <c r="D251" s="3" t="s">
        <v>151</v>
      </c>
      <c r="E251" s="3">
        <v>51731802</v>
      </c>
      <c r="F251" s="3">
        <v>51729451</v>
      </c>
      <c r="G251" s="3">
        <v>51729578</v>
      </c>
      <c r="H251" s="3">
        <v>51729451</v>
      </c>
      <c r="I251" s="3">
        <v>51729575</v>
      </c>
      <c r="J251" s="3">
        <v>51731905</v>
      </c>
      <c r="K251" s="3">
        <v>10</v>
      </c>
      <c r="L251" s="3">
        <v>5</v>
      </c>
      <c r="M251" s="3">
        <v>1</v>
      </c>
      <c r="N251" s="3">
        <v>9</v>
      </c>
      <c r="O251" s="3">
        <v>3.6666666666666701</v>
      </c>
      <c r="P251" s="3">
        <v>7</v>
      </c>
      <c r="Q251" s="3" t="s">
        <v>725</v>
      </c>
      <c r="R251" s="3" t="s">
        <v>1557</v>
      </c>
      <c r="S251" s="3">
        <v>0.93133333333333301</v>
      </c>
      <c r="T251" s="3">
        <v>0.317</v>
      </c>
      <c r="U251" s="3">
        <v>0.61399999999999999</v>
      </c>
      <c r="V251" s="15">
        <v>6.8616305015599996E-7</v>
      </c>
      <c r="W251" s="3">
        <v>2.4107195162147499E-4</v>
      </c>
      <c r="X251" s="3" t="s">
        <v>11</v>
      </c>
      <c r="AA251" s="3" t="s">
        <v>2152</v>
      </c>
      <c r="AB251" s="3" t="s">
        <v>1920</v>
      </c>
    </row>
    <row r="252" spans="1:28">
      <c r="A252" s="3" t="s">
        <v>1459</v>
      </c>
      <c r="B252" s="3" t="s">
        <v>1460</v>
      </c>
      <c r="C252" s="3" t="s">
        <v>28</v>
      </c>
      <c r="D252" s="3" t="s">
        <v>166</v>
      </c>
      <c r="E252" s="3">
        <v>30247531</v>
      </c>
      <c r="F252" s="3">
        <v>30248411</v>
      </c>
      <c r="G252" s="3">
        <v>30248520</v>
      </c>
      <c r="H252" s="3">
        <v>30252709</v>
      </c>
      <c r="I252" s="3">
        <v>30252784</v>
      </c>
      <c r="J252" s="3">
        <v>30256077</v>
      </c>
      <c r="K252" s="3">
        <v>13</v>
      </c>
      <c r="L252" s="3">
        <v>10</v>
      </c>
      <c r="M252" s="3">
        <v>2</v>
      </c>
      <c r="N252" s="3">
        <v>7</v>
      </c>
      <c r="O252" s="3">
        <v>5</v>
      </c>
      <c r="P252" s="3">
        <v>8.5</v>
      </c>
      <c r="Q252" s="3" t="s">
        <v>1461</v>
      </c>
      <c r="R252" s="3" t="s">
        <v>1462</v>
      </c>
      <c r="S252" s="3">
        <v>0.71966666666666701</v>
      </c>
      <c r="T252" s="3">
        <v>0.48599999999999999</v>
      </c>
      <c r="U252" s="3">
        <v>0.23400000000000001</v>
      </c>
      <c r="V252" s="3">
        <v>1.15551698892E-3</v>
      </c>
      <c r="W252" s="3">
        <v>3.3317406513859997E-2</v>
      </c>
      <c r="X252" s="3" t="s">
        <v>9</v>
      </c>
      <c r="AA252" s="3" t="s">
        <v>2153</v>
      </c>
      <c r="AB252" s="3" t="s">
        <v>1920</v>
      </c>
    </row>
    <row r="253" spans="1:28">
      <c r="A253" s="3" t="s">
        <v>497</v>
      </c>
      <c r="B253" s="3" t="s">
        <v>498</v>
      </c>
      <c r="C253" s="3" t="s">
        <v>28</v>
      </c>
      <c r="D253" s="3" t="s">
        <v>166</v>
      </c>
      <c r="E253" s="3">
        <v>14225695</v>
      </c>
      <c r="F253" s="3">
        <v>14225552</v>
      </c>
      <c r="G253" s="3">
        <v>14226530</v>
      </c>
      <c r="H253" s="3">
        <v>14226415</v>
      </c>
      <c r="I253" s="14" t="s">
        <v>2862</v>
      </c>
      <c r="J253" s="14" t="s">
        <v>2862</v>
      </c>
      <c r="K253" s="3">
        <v>11</v>
      </c>
      <c r="L253" s="3">
        <v>5</v>
      </c>
      <c r="M253" s="3">
        <v>4</v>
      </c>
      <c r="N253" s="3">
        <v>0</v>
      </c>
      <c r="O253" s="3">
        <v>5</v>
      </c>
      <c r="P253" s="3">
        <v>2.5</v>
      </c>
      <c r="Q253" s="3" t="s">
        <v>499</v>
      </c>
      <c r="R253" s="3" t="s">
        <v>27</v>
      </c>
      <c r="S253" s="3">
        <v>0.40699999999999997</v>
      </c>
      <c r="T253" s="3">
        <v>1</v>
      </c>
      <c r="U253" s="3">
        <v>-0.59299999999999997</v>
      </c>
      <c r="V253" s="15">
        <v>7.00000468368E-7</v>
      </c>
      <c r="W253" s="3">
        <v>1.17600078685824E-4</v>
      </c>
      <c r="X253" s="3" t="s">
        <v>8</v>
      </c>
      <c r="AA253" s="3" t="s">
        <v>2154</v>
      </c>
      <c r="AB253" s="3" t="s">
        <v>1920</v>
      </c>
    </row>
    <row r="254" spans="1:28">
      <c r="A254" s="3" t="s">
        <v>629</v>
      </c>
      <c r="B254" s="3" t="s">
        <v>630</v>
      </c>
      <c r="C254" s="3" t="s">
        <v>25</v>
      </c>
      <c r="D254" s="3" t="s">
        <v>159</v>
      </c>
      <c r="E254" s="3">
        <v>50894081</v>
      </c>
      <c r="F254" s="3">
        <v>50892800</v>
      </c>
      <c r="G254" s="3">
        <v>50895961</v>
      </c>
      <c r="H254" s="3">
        <v>50895343</v>
      </c>
      <c r="I254" s="14" t="s">
        <v>2862</v>
      </c>
      <c r="J254" s="14" t="s">
        <v>2862</v>
      </c>
      <c r="K254" s="3">
        <v>50</v>
      </c>
      <c r="L254" s="3">
        <v>38</v>
      </c>
      <c r="M254" s="3">
        <v>5</v>
      </c>
      <c r="N254" s="3">
        <v>0</v>
      </c>
      <c r="O254" s="3">
        <v>18.3333333333333</v>
      </c>
      <c r="P254" s="3">
        <v>19</v>
      </c>
      <c r="Q254" s="3" t="s">
        <v>631</v>
      </c>
      <c r="R254" s="3" t="s">
        <v>27</v>
      </c>
      <c r="S254" s="3">
        <v>0.49033333333333301</v>
      </c>
      <c r="T254" s="3">
        <v>1</v>
      </c>
      <c r="U254" s="3">
        <v>-0.51</v>
      </c>
      <c r="V254" s="15">
        <v>1.16016901782E-5</v>
      </c>
      <c r="W254" s="3">
        <v>1.392202821384E-3</v>
      </c>
      <c r="X254" s="3" t="s">
        <v>8</v>
      </c>
      <c r="AA254" s="3" t="s">
        <v>2155</v>
      </c>
      <c r="AB254" s="3" t="s">
        <v>1920</v>
      </c>
    </row>
    <row r="255" spans="1:28">
      <c r="A255" s="3" t="s">
        <v>1364</v>
      </c>
      <c r="B255" s="3" t="s">
        <v>1365</v>
      </c>
      <c r="C255" s="3" t="s">
        <v>28</v>
      </c>
      <c r="D255" s="3" t="s">
        <v>159</v>
      </c>
      <c r="E255" s="3">
        <v>57119092</v>
      </c>
      <c r="F255" s="3">
        <v>57118069</v>
      </c>
      <c r="G255" s="3">
        <v>57118171</v>
      </c>
      <c r="H255" s="3">
        <v>57118069</v>
      </c>
      <c r="I255" s="3">
        <v>57118162</v>
      </c>
      <c r="J255" s="3">
        <v>57119187</v>
      </c>
      <c r="K255" s="3">
        <v>1</v>
      </c>
      <c r="L255" s="3">
        <v>10</v>
      </c>
      <c r="M255" s="3">
        <v>58</v>
      </c>
      <c r="N255" s="3">
        <v>73</v>
      </c>
      <c r="O255" s="3">
        <v>19.6666666666667</v>
      </c>
      <c r="P255" s="3">
        <v>41.5</v>
      </c>
      <c r="Q255" s="3" t="s">
        <v>969</v>
      </c>
      <c r="R255" s="3" t="s">
        <v>1639</v>
      </c>
      <c r="S255" s="3">
        <v>1.36666666666667E-2</v>
      </c>
      <c r="T255" s="3">
        <v>0.11550000000000001</v>
      </c>
      <c r="U255" s="3">
        <v>-0.10199999999999999</v>
      </c>
      <c r="V255" s="3">
        <v>1.6998096096100001E-4</v>
      </c>
      <c r="W255" s="3">
        <v>1.2222677433779101E-2</v>
      </c>
      <c r="X255" s="3" t="s">
        <v>10</v>
      </c>
      <c r="AA255" s="3" t="s">
        <v>2156</v>
      </c>
      <c r="AB255" s="3" t="s">
        <v>1918</v>
      </c>
    </row>
    <row r="256" spans="1:28">
      <c r="A256" s="3" t="s">
        <v>920</v>
      </c>
      <c r="B256" s="3" t="s">
        <v>921</v>
      </c>
      <c r="C256" s="3" t="s">
        <v>25</v>
      </c>
      <c r="D256" s="3" t="s">
        <v>177</v>
      </c>
      <c r="E256" s="3">
        <v>140865184</v>
      </c>
      <c r="F256" s="3">
        <v>140865665</v>
      </c>
      <c r="G256" s="3">
        <v>140865826</v>
      </c>
      <c r="H256" s="3">
        <v>140867730</v>
      </c>
      <c r="I256" s="3">
        <v>140867886</v>
      </c>
      <c r="J256" s="3">
        <v>140869488</v>
      </c>
      <c r="K256" s="3">
        <v>7</v>
      </c>
      <c r="L256" s="3">
        <v>3</v>
      </c>
      <c r="M256" s="3">
        <v>1</v>
      </c>
      <c r="N256" s="3">
        <v>3</v>
      </c>
      <c r="O256" s="3">
        <v>2.6666666666666701</v>
      </c>
      <c r="P256" s="3">
        <v>3</v>
      </c>
      <c r="Q256" s="3" t="s">
        <v>545</v>
      </c>
      <c r="R256" s="3" t="s">
        <v>1448</v>
      </c>
      <c r="S256" s="3">
        <v>0.89033333333333298</v>
      </c>
      <c r="T256" s="3">
        <v>0.505</v>
      </c>
      <c r="U256" s="3">
        <v>0.38500000000000001</v>
      </c>
      <c r="V256" s="3">
        <v>1.47286854715E-4</v>
      </c>
      <c r="W256" s="3">
        <v>7.2801788187699997E-3</v>
      </c>
      <c r="X256" s="3" t="s">
        <v>9</v>
      </c>
      <c r="AA256" s="12" t="s">
        <v>1396</v>
      </c>
      <c r="AB256" s="12" t="s">
        <v>1920</v>
      </c>
    </row>
    <row r="257" spans="1:28">
      <c r="A257" s="3" t="s">
        <v>473</v>
      </c>
      <c r="B257" s="3" t="s">
        <v>474</v>
      </c>
      <c r="C257" s="3" t="s">
        <v>25</v>
      </c>
      <c r="D257" s="3" t="s">
        <v>166</v>
      </c>
      <c r="E257" s="3">
        <v>33651962</v>
      </c>
      <c r="F257" s="3">
        <v>33645499</v>
      </c>
      <c r="G257" s="3">
        <v>33646069</v>
      </c>
      <c r="H257" s="3">
        <v>33645499</v>
      </c>
      <c r="I257" s="3">
        <v>33645637</v>
      </c>
      <c r="J257" s="3">
        <v>33652079</v>
      </c>
      <c r="K257" s="3">
        <v>30</v>
      </c>
      <c r="L257" s="3">
        <v>18</v>
      </c>
      <c r="M257" s="3">
        <v>0</v>
      </c>
      <c r="N257" s="3">
        <v>8</v>
      </c>
      <c r="O257" s="3">
        <v>10</v>
      </c>
      <c r="P257" s="3">
        <v>13</v>
      </c>
      <c r="Q257" s="3" t="s">
        <v>29</v>
      </c>
      <c r="R257" s="3" t="s">
        <v>397</v>
      </c>
      <c r="S257" s="3">
        <v>1</v>
      </c>
      <c r="T257" s="3">
        <v>0.57150000000000001</v>
      </c>
      <c r="U257" s="3">
        <v>0.42799999999999999</v>
      </c>
      <c r="V257" s="3">
        <v>7.2235414321599996E-4</v>
      </c>
      <c r="W257" s="3">
        <v>3.3838278531096201E-2</v>
      </c>
      <c r="X257" s="3" t="s">
        <v>11</v>
      </c>
      <c r="AA257" s="3" t="s">
        <v>2157</v>
      </c>
      <c r="AB257" s="3" t="s">
        <v>1920</v>
      </c>
    </row>
    <row r="258" spans="1:28">
      <c r="A258" s="3" t="s">
        <v>473</v>
      </c>
      <c r="B258" s="3" t="s">
        <v>474</v>
      </c>
      <c r="C258" s="3" t="s">
        <v>25</v>
      </c>
      <c r="D258" s="3" t="s">
        <v>166</v>
      </c>
      <c r="E258" s="3">
        <v>33645637</v>
      </c>
      <c r="F258" s="3">
        <v>33646009</v>
      </c>
      <c r="G258" s="3">
        <v>33646069</v>
      </c>
      <c r="H258" s="3">
        <v>33651962</v>
      </c>
      <c r="I258" s="14" t="s">
        <v>2862</v>
      </c>
      <c r="J258" s="14" t="s">
        <v>2862</v>
      </c>
      <c r="K258" s="3">
        <v>37</v>
      </c>
      <c r="L258" s="3">
        <v>44</v>
      </c>
      <c r="M258" s="3">
        <v>0</v>
      </c>
      <c r="N258" s="3">
        <v>8</v>
      </c>
      <c r="O258" s="3">
        <v>12.3333333333333</v>
      </c>
      <c r="P258" s="3">
        <v>26</v>
      </c>
      <c r="Q258" s="3" t="s">
        <v>29</v>
      </c>
      <c r="R258" s="3" t="s">
        <v>924</v>
      </c>
      <c r="S258" s="3">
        <v>1</v>
      </c>
      <c r="T258" s="3">
        <v>0.8175</v>
      </c>
      <c r="U258" s="3">
        <v>0.182</v>
      </c>
      <c r="V258" s="15">
        <v>6.9303200125900007E-5</v>
      </c>
      <c r="W258" s="3">
        <v>1.1498011712560799E-2</v>
      </c>
      <c r="X258" s="3" t="s">
        <v>7</v>
      </c>
      <c r="AA258" s="3" t="s">
        <v>2158</v>
      </c>
      <c r="AB258" s="3" t="s">
        <v>1920</v>
      </c>
    </row>
    <row r="259" spans="1:28">
      <c r="A259" s="3" t="s">
        <v>473</v>
      </c>
      <c r="B259" s="3" t="s">
        <v>474</v>
      </c>
      <c r="C259" s="3" t="s">
        <v>25</v>
      </c>
      <c r="D259" s="3" t="s">
        <v>166</v>
      </c>
      <c r="E259" s="3">
        <v>33645637</v>
      </c>
      <c r="F259" s="3">
        <v>33649742</v>
      </c>
      <c r="G259" s="3">
        <v>33649847</v>
      </c>
      <c r="H259" s="3">
        <v>33651962</v>
      </c>
      <c r="I259" s="14" t="s">
        <v>2862</v>
      </c>
      <c r="J259" s="14" t="s">
        <v>2862</v>
      </c>
      <c r="K259" s="3">
        <v>56</v>
      </c>
      <c r="L259" s="3">
        <v>79</v>
      </c>
      <c r="M259" s="3">
        <v>0</v>
      </c>
      <c r="N259" s="3">
        <v>8</v>
      </c>
      <c r="O259" s="3">
        <v>18.6666666666667</v>
      </c>
      <c r="P259" s="3">
        <v>43.5</v>
      </c>
      <c r="Q259" s="3" t="s">
        <v>29</v>
      </c>
      <c r="R259" s="3" t="s">
        <v>1147</v>
      </c>
      <c r="S259" s="3">
        <v>1</v>
      </c>
      <c r="T259" s="3">
        <v>0.84050000000000002</v>
      </c>
      <c r="U259" s="3">
        <v>0.159</v>
      </c>
      <c r="V259" s="15">
        <v>7.0525991905299995E-5</v>
      </c>
      <c r="W259" s="3">
        <v>1.1498011712560799E-2</v>
      </c>
      <c r="X259" s="3" t="s">
        <v>7</v>
      </c>
      <c r="AA259" s="3" t="s">
        <v>2159</v>
      </c>
      <c r="AB259" s="3" t="s">
        <v>1918</v>
      </c>
    </row>
    <row r="260" spans="1:28">
      <c r="A260" s="3" t="s">
        <v>448</v>
      </c>
      <c r="B260" s="3" t="s">
        <v>449</v>
      </c>
      <c r="C260" s="3" t="s">
        <v>25</v>
      </c>
      <c r="D260" s="3" t="s">
        <v>200</v>
      </c>
      <c r="E260" s="3">
        <v>54907630</v>
      </c>
      <c r="F260" s="3">
        <v>54907518</v>
      </c>
      <c r="G260" s="3">
        <v>54908366</v>
      </c>
      <c r="H260" s="3">
        <v>54907885</v>
      </c>
      <c r="I260" s="14" t="s">
        <v>2862</v>
      </c>
      <c r="J260" s="14" t="s">
        <v>2862</v>
      </c>
      <c r="K260" s="3">
        <v>15</v>
      </c>
      <c r="L260" s="3">
        <v>1</v>
      </c>
      <c r="M260" s="3">
        <v>6</v>
      </c>
      <c r="N260" s="3">
        <v>8</v>
      </c>
      <c r="O260" s="3">
        <v>7</v>
      </c>
      <c r="P260" s="3">
        <v>4.5</v>
      </c>
      <c r="Q260" s="3" t="s">
        <v>450</v>
      </c>
      <c r="R260" s="3" t="s">
        <v>451</v>
      </c>
      <c r="S260" s="3">
        <v>0.54066666666666696</v>
      </c>
      <c r="T260" s="3">
        <v>2.7E-2</v>
      </c>
      <c r="U260" s="3">
        <v>0.51400000000000001</v>
      </c>
      <c r="V260" s="3">
        <v>2.19440295116E-4</v>
      </c>
      <c r="W260" s="3">
        <v>1.20367560172696E-2</v>
      </c>
      <c r="X260" s="3" t="s">
        <v>8</v>
      </c>
      <c r="AA260" s="3" t="s">
        <v>2160</v>
      </c>
      <c r="AB260" s="3" t="s">
        <v>1918</v>
      </c>
    </row>
    <row r="261" spans="1:28">
      <c r="A261" s="3" t="s">
        <v>448</v>
      </c>
      <c r="B261" s="3" t="s">
        <v>449</v>
      </c>
      <c r="C261" s="3" t="s">
        <v>25</v>
      </c>
      <c r="D261" s="3" t="s">
        <v>200</v>
      </c>
      <c r="E261" s="3">
        <v>54908103</v>
      </c>
      <c r="F261" s="3">
        <v>54907885</v>
      </c>
      <c r="G261" s="3">
        <v>54908366</v>
      </c>
      <c r="H261" s="3">
        <v>54908260</v>
      </c>
      <c r="I261" s="14" t="s">
        <v>2862</v>
      </c>
      <c r="J261" s="14" t="s">
        <v>2862</v>
      </c>
      <c r="K261" s="3">
        <v>2</v>
      </c>
      <c r="L261" s="3">
        <v>4</v>
      </c>
      <c r="M261" s="3">
        <v>3</v>
      </c>
      <c r="N261" s="3">
        <v>1</v>
      </c>
      <c r="O261" s="3">
        <v>1.6666666666666701</v>
      </c>
      <c r="P261" s="3">
        <v>2.5</v>
      </c>
      <c r="Q261" s="3" t="s">
        <v>452</v>
      </c>
      <c r="R261" s="3" t="s">
        <v>453</v>
      </c>
      <c r="S261" s="3">
        <v>0.41466666666666702</v>
      </c>
      <c r="T261" s="3">
        <v>0.746</v>
      </c>
      <c r="U261" s="3">
        <v>-0.33100000000000002</v>
      </c>
      <c r="V261" s="3">
        <v>5.76108895392E-4</v>
      </c>
      <c r="W261" s="3">
        <v>1.8612748928049198E-2</v>
      </c>
      <c r="X261" s="3" t="s">
        <v>8</v>
      </c>
      <c r="AA261" s="3" t="s">
        <v>2161</v>
      </c>
      <c r="AB261" s="3" t="s">
        <v>1918</v>
      </c>
    </row>
    <row r="262" spans="1:28">
      <c r="A262" s="3" t="s">
        <v>541</v>
      </c>
      <c r="B262" s="3" t="s">
        <v>542</v>
      </c>
      <c r="C262" s="3" t="s">
        <v>25</v>
      </c>
      <c r="D262" s="3" t="s">
        <v>177</v>
      </c>
      <c r="E262" s="3">
        <v>141432020</v>
      </c>
      <c r="F262" s="3">
        <v>141432613</v>
      </c>
      <c r="G262" s="3">
        <v>141432753</v>
      </c>
      <c r="H262" s="3">
        <v>141432662</v>
      </c>
      <c r="I262" s="3">
        <v>141432753</v>
      </c>
      <c r="J262" s="3">
        <v>141432139</v>
      </c>
      <c r="K262" s="3">
        <v>3</v>
      </c>
      <c r="L262" s="3">
        <v>1</v>
      </c>
      <c r="M262" s="3">
        <v>1</v>
      </c>
      <c r="N262" s="3">
        <v>2</v>
      </c>
      <c r="O262" s="3">
        <v>1.3333333333333299</v>
      </c>
      <c r="P262" s="3">
        <v>1.5</v>
      </c>
      <c r="Q262" s="3" t="s">
        <v>221</v>
      </c>
      <c r="R262" s="3" t="s">
        <v>1634</v>
      </c>
      <c r="S262" s="3">
        <v>0.66666666666666696</v>
      </c>
      <c r="T262" s="3">
        <v>0.1885</v>
      </c>
      <c r="U262" s="3">
        <v>0.47799999999999998</v>
      </c>
      <c r="V262" s="3">
        <v>4.3520902510399997E-4</v>
      </c>
      <c r="W262" s="3">
        <v>2.5635884002554701E-2</v>
      </c>
      <c r="X262" s="3" t="s">
        <v>10</v>
      </c>
      <c r="AA262" s="3" t="s">
        <v>2162</v>
      </c>
      <c r="AB262" s="3" t="s">
        <v>1920</v>
      </c>
    </row>
    <row r="263" spans="1:28">
      <c r="A263" s="3" t="s">
        <v>541</v>
      </c>
      <c r="B263" s="3" t="s">
        <v>542</v>
      </c>
      <c r="C263" s="3" t="s">
        <v>25</v>
      </c>
      <c r="D263" s="3" t="s">
        <v>177</v>
      </c>
      <c r="E263" s="3">
        <v>141432139</v>
      </c>
      <c r="F263" s="3">
        <v>141432020</v>
      </c>
      <c r="G263" s="3">
        <v>141432753</v>
      </c>
      <c r="H263" s="3">
        <v>141432662</v>
      </c>
      <c r="I263" s="14" t="s">
        <v>2862</v>
      </c>
      <c r="J263" s="14" t="s">
        <v>2862</v>
      </c>
      <c r="K263" s="3">
        <v>18</v>
      </c>
      <c r="L263" s="3">
        <v>9</v>
      </c>
      <c r="M263" s="3">
        <v>1</v>
      </c>
      <c r="N263" s="3">
        <v>2</v>
      </c>
      <c r="O263" s="3">
        <v>6.3333333333333304</v>
      </c>
      <c r="P263" s="3">
        <v>5.5</v>
      </c>
      <c r="Q263" s="3" t="s">
        <v>543</v>
      </c>
      <c r="R263" s="3" t="s">
        <v>544</v>
      </c>
      <c r="S263" s="3">
        <v>0.77800000000000002</v>
      </c>
      <c r="T263" s="3">
        <v>0.35949999999999999</v>
      </c>
      <c r="U263" s="3">
        <v>0.41799999999999998</v>
      </c>
      <c r="V263" s="3">
        <v>1.3845960814400001E-4</v>
      </c>
      <c r="W263" s="3">
        <v>9.3466715276969998E-3</v>
      </c>
      <c r="X263" s="3" t="s">
        <v>8</v>
      </c>
      <c r="AA263" s="3" t="s">
        <v>2163</v>
      </c>
      <c r="AB263" s="3" t="s">
        <v>1918</v>
      </c>
    </row>
    <row r="264" spans="1:28">
      <c r="A264" s="3" t="s">
        <v>1338</v>
      </c>
      <c r="B264" s="3" t="s">
        <v>1339</v>
      </c>
      <c r="C264" s="3" t="s">
        <v>25</v>
      </c>
      <c r="D264" s="3" t="s">
        <v>200</v>
      </c>
      <c r="E264" s="3">
        <v>54377910</v>
      </c>
      <c r="F264" s="3">
        <v>54378995</v>
      </c>
      <c r="G264" s="3">
        <v>54379121</v>
      </c>
      <c r="H264" s="3">
        <v>54408502</v>
      </c>
      <c r="I264" s="3">
        <v>54409048</v>
      </c>
      <c r="J264" s="3">
        <v>54416588</v>
      </c>
      <c r="K264" s="3">
        <v>226</v>
      </c>
      <c r="L264" s="3">
        <v>198</v>
      </c>
      <c r="M264" s="3">
        <v>41</v>
      </c>
      <c r="N264" s="3">
        <v>9</v>
      </c>
      <c r="O264" s="3">
        <v>89</v>
      </c>
      <c r="P264" s="3">
        <v>103.5</v>
      </c>
      <c r="Q264" s="3" t="s">
        <v>1476</v>
      </c>
      <c r="R264" s="3" t="s">
        <v>1477</v>
      </c>
      <c r="S264" s="3">
        <v>0.64433333333333298</v>
      </c>
      <c r="T264" s="3">
        <v>0.88449999999999995</v>
      </c>
      <c r="U264" s="3">
        <v>-0.24</v>
      </c>
      <c r="V264" s="15">
        <v>7.2619581141399994E-5</v>
      </c>
      <c r="W264" s="3">
        <v>4.8617967736865999E-3</v>
      </c>
      <c r="X264" s="3" t="s">
        <v>9</v>
      </c>
      <c r="AA264" s="12" t="s">
        <v>1417</v>
      </c>
      <c r="AB264" s="12" t="s">
        <v>1920</v>
      </c>
    </row>
    <row r="265" spans="1:28">
      <c r="A265" s="3" t="s">
        <v>1134</v>
      </c>
      <c r="B265" s="3" t="s">
        <v>1135</v>
      </c>
      <c r="C265" s="3" t="s">
        <v>28</v>
      </c>
      <c r="D265" s="3" t="s">
        <v>213</v>
      </c>
      <c r="E265" s="3">
        <v>136905600</v>
      </c>
      <c r="F265" s="3">
        <v>136946304</v>
      </c>
      <c r="G265" s="3">
        <v>136946504</v>
      </c>
      <c r="H265" s="3">
        <v>136947041</v>
      </c>
      <c r="I265" s="14" t="s">
        <v>2862</v>
      </c>
      <c r="J265" s="14" t="s">
        <v>2862</v>
      </c>
      <c r="K265" s="3">
        <v>7</v>
      </c>
      <c r="L265" s="3">
        <v>5</v>
      </c>
      <c r="M265" s="3">
        <v>1</v>
      </c>
      <c r="N265" s="3">
        <v>4</v>
      </c>
      <c r="O265" s="3">
        <v>2.6666666666666701</v>
      </c>
      <c r="P265" s="3">
        <v>4.5</v>
      </c>
      <c r="Q265" s="3" t="s">
        <v>1136</v>
      </c>
      <c r="R265" s="3" t="s">
        <v>1137</v>
      </c>
      <c r="S265" s="3">
        <v>0.78433333333333299</v>
      </c>
      <c r="T265" s="3">
        <v>0.30249999999999999</v>
      </c>
      <c r="U265" s="3">
        <v>0.48199999999999998</v>
      </c>
      <c r="V265" s="15">
        <v>9.6589552367799998E-5</v>
      </c>
      <c r="W265" s="3">
        <v>1.32784376972266E-2</v>
      </c>
      <c r="X265" s="3" t="s">
        <v>7</v>
      </c>
      <c r="AA265" s="3" t="s">
        <v>2164</v>
      </c>
      <c r="AB265" s="3" t="s">
        <v>1918</v>
      </c>
    </row>
    <row r="266" spans="1:28">
      <c r="A266" s="3" t="s">
        <v>1025</v>
      </c>
      <c r="B266" s="3" t="s">
        <v>1026</v>
      </c>
      <c r="C266" s="3" t="s">
        <v>25</v>
      </c>
      <c r="D266" s="3" t="s">
        <v>183</v>
      </c>
      <c r="E266" s="3">
        <v>152846118</v>
      </c>
      <c r="F266" s="3">
        <v>152848595</v>
      </c>
      <c r="G266" s="3">
        <v>152849016</v>
      </c>
      <c r="H266" s="3">
        <v>152848733</v>
      </c>
      <c r="I266" s="3">
        <v>152849016</v>
      </c>
      <c r="J266" s="3">
        <v>152846263</v>
      </c>
      <c r="K266" s="3">
        <v>74</v>
      </c>
      <c r="L266" s="3">
        <v>110</v>
      </c>
      <c r="M266" s="3">
        <v>68</v>
      </c>
      <c r="N266" s="3">
        <v>42</v>
      </c>
      <c r="O266" s="3">
        <v>47.3333333333333</v>
      </c>
      <c r="P266" s="3">
        <v>76</v>
      </c>
      <c r="Q266" s="3" t="s">
        <v>1612</v>
      </c>
      <c r="R266" s="3" t="s">
        <v>1613</v>
      </c>
      <c r="S266" s="3">
        <v>0.27333333333333298</v>
      </c>
      <c r="T266" s="3">
        <v>0.46750000000000003</v>
      </c>
      <c r="U266" s="3">
        <v>-0.19400000000000001</v>
      </c>
      <c r="V266" s="3">
        <v>1.1477758915600001E-3</v>
      </c>
      <c r="W266" s="3">
        <v>4.1758787584109398E-2</v>
      </c>
      <c r="X266" s="3" t="s">
        <v>10</v>
      </c>
      <c r="AA266" s="3" t="s">
        <v>2165</v>
      </c>
      <c r="AB266" s="3" t="s">
        <v>1920</v>
      </c>
    </row>
    <row r="267" spans="1:28">
      <c r="A267" s="3" t="s">
        <v>178</v>
      </c>
      <c r="B267" s="3" t="s">
        <v>179</v>
      </c>
      <c r="C267" s="3" t="s">
        <v>25</v>
      </c>
      <c r="D267" s="3" t="s">
        <v>166</v>
      </c>
      <c r="E267" s="3">
        <v>144880700</v>
      </c>
      <c r="F267" s="3">
        <v>144880624</v>
      </c>
      <c r="G267" s="3">
        <v>144881819</v>
      </c>
      <c r="H267" s="3">
        <v>144881617</v>
      </c>
      <c r="I267" s="14" t="s">
        <v>2862</v>
      </c>
      <c r="J267" s="14" t="s">
        <v>2862</v>
      </c>
      <c r="K267" s="3">
        <v>23</v>
      </c>
      <c r="L267" s="3">
        <v>16</v>
      </c>
      <c r="M267" s="3">
        <v>1</v>
      </c>
      <c r="N267" s="3">
        <v>2</v>
      </c>
      <c r="O267" s="3">
        <v>8</v>
      </c>
      <c r="P267" s="3">
        <v>9</v>
      </c>
      <c r="Q267" s="3" t="s">
        <v>180</v>
      </c>
      <c r="R267" s="3" t="s">
        <v>181</v>
      </c>
      <c r="S267" s="3">
        <v>0.81799999999999995</v>
      </c>
      <c r="T267" s="3">
        <v>0.3755</v>
      </c>
      <c r="U267" s="3">
        <v>0.442</v>
      </c>
      <c r="V267" s="3">
        <v>1.69368229663E-4</v>
      </c>
      <c r="W267" s="3">
        <v>9.9257660174595294E-3</v>
      </c>
      <c r="X267" s="3" t="s">
        <v>8</v>
      </c>
      <c r="AA267" s="3" t="s">
        <v>2166</v>
      </c>
      <c r="AB267" s="3" t="s">
        <v>1920</v>
      </c>
    </row>
    <row r="268" spans="1:28">
      <c r="A268" s="3" t="s">
        <v>303</v>
      </c>
      <c r="B268" s="3" t="s">
        <v>304</v>
      </c>
      <c r="C268" s="3" t="s">
        <v>25</v>
      </c>
      <c r="D268" s="3" t="s">
        <v>213</v>
      </c>
      <c r="E268" s="3">
        <v>26378067</v>
      </c>
      <c r="F268" s="3">
        <v>26378160</v>
      </c>
      <c r="G268" s="3">
        <v>26378279</v>
      </c>
      <c r="H268" s="3">
        <v>26378493</v>
      </c>
      <c r="I268" s="14" t="s">
        <v>2862</v>
      </c>
      <c r="J268" s="14" t="s">
        <v>2862</v>
      </c>
      <c r="K268" s="3">
        <v>0</v>
      </c>
      <c r="L268" s="3">
        <v>6</v>
      </c>
      <c r="M268" s="3">
        <v>4</v>
      </c>
      <c r="N268" s="3">
        <v>5</v>
      </c>
      <c r="O268" s="3">
        <v>1.3333333333333299</v>
      </c>
      <c r="P268" s="3">
        <v>5.5</v>
      </c>
      <c r="Q268" s="3" t="s">
        <v>68</v>
      </c>
      <c r="R268" s="3" t="s">
        <v>991</v>
      </c>
      <c r="S268" s="3">
        <v>0</v>
      </c>
      <c r="T268" s="3">
        <v>0.38100000000000001</v>
      </c>
      <c r="U268" s="3">
        <v>-0.38100000000000001</v>
      </c>
      <c r="V268" s="15">
        <v>8.7535046195099999E-5</v>
      </c>
      <c r="W268" s="3">
        <v>1.26400606705724E-2</v>
      </c>
      <c r="X268" s="3" t="s">
        <v>7</v>
      </c>
      <c r="AA268" s="3" t="s">
        <v>2167</v>
      </c>
      <c r="AB268" s="3" t="s">
        <v>1918</v>
      </c>
    </row>
    <row r="269" spans="1:28">
      <c r="A269" s="3" t="s">
        <v>1180</v>
      </c>
      <c r="B269" s="3" t="s">
        <v>1181</v>
      </c>
      <c r="C269" s="3" t="s">
        <v>28</v>
      </c>
      <c r="D269" s="3" t="s">
        <v>46</v>
      </c>
      <c r="E269" s="3">
        <v>35577557</v>
      </c>
      <c r="F269" s="3">
        <v>35557336</v>
      </c>
      <c r="G269" s="3">
        <v>35557391</v>
      </c>
      <c r="H269" s="3">
        <v>35557336</v>
      </c>
      <c r="I269" s="3">
        <v>35557369</v>
      </c>
      <c r="J269" s="3">
        <v>35577619</v>
      </c>
      <c r="K269" s="3">
        <v>6</v>
      </c>
      <c r="L269" s="3">
        <v>8</v>
      </c>
      <c r="M269" s="3">
        <v>1</v>
      </c>
      <c r="N269" s="3">
        <v>4</v>
      </c>
      <c r="O269" s="3">
        <v>2.3333333333333299</v>
      </c>
      <c r="P269" s="3">
        <v>6</v>
      </c>
      <c r="Q269" s="3" t="s">
        <v>925</v>
      </c>
      <c r="R269" s="3" t="s">
        <v>1628</v>
      </c>
      <c r="S269" s="3">
        <v>0.91866666666666696</v>
      </c>
      <c r="T269" s="3">
        <v>0.53949999999999998</v>
      </c>
      <c r="U269" s="3">
        <v>0.379</v>
      </c>
      <c r="V269" s="3">
        <v>1.0955116692000001E-3</v>
      </c>
      <c r="W269" s="3">
        <v>4.1758787584109398E-2</v>
      </c>
      <c r="X269" s="3" t="s">
        <v>10</v>
      </c>
      <c r="AA269" s="3" t="s">
        <v>2168</v>
      </c>
      <c r="AB269" s="3" t="s">
        <v>1920</v>
      </c>
    </row>
    <row r="270" spans="1:28">
      <c r="A270" s="3" t="s">
        <v>1404</v>
      </c>
      <c r="B270" s="3" t="s">
        <v>1405</v>
      </c>
      <c r="C270" s="3" t="s">
        <v>25</v>
      </c>
      <c r="D270" s="3" t="s">
        <v>151</v>
      </c>
      <c r="E270" s="3">
        <v>96774495</v>
      </c>
      <c r="F270" s="3">
        <v>96775373</v>
      </c>
      <c r="G270" s="3">
        <v>96775433</v>
      </c>
      <c r="H270" s="3">
        <v>96776967</v>
      </c>
      <c r="I270" s="14" t="s">
        <v>2862</v>
      </c>
      <c r="J270" s="14" t="s">
        <v>2862</v>
      </c>
      <c r="K270" s="3">
        <v>7</v>
      </c>
      <c r="L270" s="3">
        <v>0</v>
      </c>
      <c r="M270" s="3">
        <v>3</v>
      </c>
      <c r="N270" s="3">
        <v>3</v>
      </c>
      <c r="O270" s="3">
        <v>3.3333333333333299</v>
      </c>
      <c r="P270" s="3">
        <v>1.5</v>
      </c>
      <c r="Q270" s="3" t="s">
        <v>1406</v>
      </c>
      <c r="R270" s="3" t="s">
        <v>37</v>
      </c>
      <c r="S270" s="3">
        <v>0.66033333333333299</v>
      </c>
      <c r="T270" s="3">
        <v>0</v>
      </c>
      <c r="U270" s="3">
        <v>0.66</v>
      </c>
      <c r="V270" s="15">
        <v>6.2095288295699997E-6</v>
      </c>
      <c r="W270" s="3">
        <v>1.9614349190404199E-3</v>
      </c>
      <c r="X270" s="3" t="s">
        <v>7</v>
      </c>
      <c r="AA270" s="3" t="s">
        <v>2169</v>
      </c>
      <c r="AB270" s="3" t="s">
        <v>1918</v>
      </c>
    </row>
    <row r="271" spans="1:28">
      <c r="A271" s="3" t="s">
        <v>290</v>
      </c>
      <c r="B271" s="3" t="s">
        <v>291</v>
      </c>
      <c r="C271" s="3" t="s">
        <v>25</v>
      </c>
      <c r="D271" s="3" t="s">
        <v>213</v>
      </c>
      <c r="E271" s="3">
        <v>144257195</v>
      </c>
      <c r="F271" s="3">
        <v>144257099</v>
      </c>
      <c r="G271" s="3">
        <v>144257993</v>
      </c>
      <c r="H271" s="3">
        <v>144257869</v>
      </c>
      <c r="I271" s="14" t="s">
        <v>2862</v>
      </c>
      <c r="J271" s="14" t="s">
        <v>2862</v>
      </c>
      <c r="K271" s="3">
        <v>286</v>
      </c>
      <c r="L271" s="3">
        <v>146</v>
      </c>
      <c r="M271" s="3">
        <v>203</v>
      </c>
      <c r="N271" s="3">
        <v>194</v>
      </c>
      <c r="O271" s="3">
        <v>163</v>
      </c>
      <c r="P271" s="3">
        <v>170</v>
      </c>
      <c r="Q271" s="3" t="s">
        <v>294</v>
      </c>
      <c r="R271" s="3" t="s">
        <v>295</v>
      </c>
      <c r="S271" s="3">
        <v>0.129</v>
      </c>
      <c r="T271" s="3">
        <v>7.2499999999999995E-2</v>
      </c>
      <c r="U271" s="3">
        <v>5.6000000000000001E-2</v>
      </c>
      <c r="V271" s="3">
        <v>2.1971856222000001E-4</v>
      </c>
      <c r="W271" s="3">
        <v>1.20367560172696E-2</v>
      </c>
      <c r="X271" s="3" t="s">
        <v>8</v>
      </c>
      <c r="AA271" s="3" t="s">
        <v>2170</v>
      </c>
      <c r="AB271" s="3" t="s">
        <v>1918</v>
      </c>
    </row>
    <row r="272" spans="1:28">
      <c r="A272" s="3" t="s">
        <v>290</v>
      </c>
      <c r="B272" s="3" t="s">
        <v>291</v>
      </c>
      <c r="C272" s="3" t="s">
        <v>25</v>
      </c>
      <c r="D272" s="3" t="s">
        <v>213</v>
      </c>
      <c r="E272" s="3">
        <v>144254812</v>
      </c>
      <c r="F272" s="3">
        <v>144254725</v>
      </c>
      <c r="G272" s="3">
        <v>144254942</v>
      </c>
      <c r="H272" s="3">
        <v>144254902</v>
      </c>
      <c r="I272" s="14" t="s">
        <v>2862</v>
      </c>
      <c r="J272" s="14" t="s">
        <v>2862</v>
      </c>
      <c r="K272" s="3">
        <v>30</v>
      </c>
      <c r="L272" s="3">
        <v>8</v>
      </c>
      <c r="M272" s="3">
        <v>179</v>
      </c>
      <c r="N272" s="3">
        <v>174</v>
      </c>
      <c r="O272" s="3">
        <v>69.6666666666667</v>
      </c>
      <c r="P272" s="3">
        <v>91</v>
      </c>
      <c r="Q272" s="3" t="s">
        <v>292</v>
      </c>
      <c r="R272" s="3" t="s">
        <v>293</v>
      </c>
      <c r="S272" s="3">
        <v>7.4999999999999997E-2</v>
      </c>
      <c r="T272" s="3">
        <v>1.9E-2</v>
      </c>
      <c r="U272" s="3">
        <v>5.6000000000000001E-2</v>
      </c>
      <c r="V272" s="3">
        <v>5.1993157888599996E-4</v>
      </c>
      <c r="W272" s="3">
        <v>1.7569409525976E-2</v>
      </c>
      <c r="X272" s="3" t="s">
        <v>8</v>
      </c>
      <c r="AA272" s="3" t="s">
        <v>2171</v>
      </c>
      <c r="AB272" s="3" t="s">
        <v>1918</v>
      </c>
    </row>
    <row r="273" spans="1:28">
      <c r="A273" s="3" t="s">
        <v>189</v>
      </c>
      <c r="B273" s="3" t="s">
        <v>190</v>
      </c>
      <c r="C273" s="3" t="s">
        <v>25</v>
      </c>
      <c r="D273" s="3" t="s">
        <v>26</v>
      </c>
      <c r="E273" s="3">
        <v>40365166</v>
      </c>
      <c r="F273" s="3">
        <v>40369689</v>
      </c>
      <c r="G273" s="3">
        <v>40369719</v>
      </c>
      <c r="H273" s="3">
        <v>40373475</v>
      </c>
      <c r="I273" s="14" t="s">
        <v>2862</v>
      </c>
      <c r="J273" s="14" t="s">
        <v>2862</v>
      </c>
      <c r="K273" s="3">
        <v>1</v>
      </c>
      <c r="L273" s="3">
        <v>9</v>
      </c>
      <c r="M273" s="3">
        <v>6</v>
      </c>
      <c r="N273" s="3">
        <v>11</v>
      </c>
      <c r="O273" s="3">
        <v>2.3333333333333299</v>
      </c>
      <c r="P273" s="3">
        <v>10</v>
      </c>
      <c r="Q273" s="3" t="s">
        <v>846</v>
      </c>
      <c r="R273" s="3" t="s">
        <v>847</v>
      </c>
      <c r="S273" s="3">
        <v>0.13900000000000001</v>
      </c>
      <c r="T273" s="3">
        <v>0.34</v>
      </c>
      <c r="U273" s="3">
        <v>-0.20100000000000001</v>
      </c>
      <c r="V273" s="3">
        <v>1.26021283753E-4</v>
      </c>
      <c r="W273" s="3">
        <v>1.61243434958902E-2</v>
      </c>
      <c r="X273" s="3" t="s">
        <v>7</v>
      </c>
      <c r="AA273" s="12" t="s">
        <v>916</v>
      </c>
      <c r="AB273" s="12" t="s">
        <v>1918</v>
      </c>
    </row>
    <row r="274" spans="1:28">
      <c r="A274" s="3" t="s">
        <v>953</v>
      </c>
      <c r="B274" s="3" t="s">
        <v>954</v>
      </c>
      <c r="C274" s="3" t="s">
        <v>28</v>
      </c>
      <c r="D274" s="3" t="s">
        <v>200</v>
      </c>
      <c r="E274" s="3">
        <v>60709424</v>
      </c>
      <c r="F274" s="3">
        <v>60706713</v>
      </c>
      <c r="G274" s="3">
        <v>60707079</v>
      </c>
      <c r="H274" s="3">
        <v>60706713</v>
      </c>
      <c r="I274" s="3">
        <v>60707049</v>
      </c>
      <c r="J274" s="3">
        <v>60709569</v>
      </c>
      <c r="K274" s="3">
        <v>7</v>
      </c>
      <c r="L274" s="3">
        <v>0</v>
      </c>
      <c r="M274" s="3">
        <v>14</v>
      </c>
      <c r="N274" s="3">
        <v>7</v>
      </c>
      <c r="O274" s="3">
        <v>7</v>
      </c>
      <c r="P274" s="3">
        <v>3.5</v>
      </c>
      <c r="Q274" s="3" t="s">
        <v>1603</v>
      </c>
      <c r="R274" s="3" t="s">
        <v>37</v>
      </c>
      <c r="S274" s="3">
        <v>0.267666666666667</v>
      </c>
      <c r="T274" s="3">
        <v>0</v>
      </c>
      <c r="U274" s="3">
        <v>0.26800000000000002</v>
      </c>
      <c r="V274" s="3">
        <v>1.7785626015200001E-4</v>
      </c>
      <c r="W274" s="3">
        <v>1.2222677433779101E-2</v>
      </c>
      <c r="X274" s="3" t="s">
        <v>10</v>
      </c>
      <c r="AA274" s="3" t="s">
        <v>2172</v>
      </c>
      <c r="AB274" s="3" t="s">
        <v>1918</v>
      </c>
    </row>
    <row r="275" spans="1:28">
      <c r="A275" s="3" t="s">
        <v>953</v>
      </c>
      <c r="B275" s="3" t="s">
        <v>954</v>
      </c>
      <c r="C275" s="3" t="s">
        <v>28</v>
      </c>
      <c r="D275" s="3" t="s">
        <v>200</v>
      </c>
      <c r="E275" s="3">
        <v>60692548</v>
      </c>
      <c r="F275" s="3">
        <v>60706713</v>
      </c>
      <c r="G275" s="3">
        <v>60707079</v>
      </c>
      <c r="H275" s="3">
        <v>60709424</v>
      </c>
      <c r="I275" s="14" t="s">
        <v>2862</v>
      </c>
      <c r="J275" s="14" t="s">
        <v>2862</v>
      </c>
      <c r="K275" s="3">
        <v>52</v>
      </c>
      <c r="L275" s="3">
        <v>33</v>
      </c>
      <c r="M275" s="3">
        <v>0</v>
      </c>
      <c r="N275" s="3">
        <v>4</v>
      </c>
      <c r="O275" s="3">
        <v>17.3333333333333</v>
      </c>
      <c r="P275" s="3">
        <v>18.5</v>
      </c>
      <c r="Q275" s="3" t="s">
        <v>29</v>
      </c>
      <c r="R275" s="3" t="s">
        <v>955</v>
      </c>
      <c r="S275" s="3">
        <v>1</v>
      </c>
      <c r="T275" s="3">
        <v>0.58350000000000002</v>
      </c>
      <c r="U275" s="3">
        <v>0.41699999999999998</v>
      </c>
      <c r="V275" s="15">
        <v>4.3723769083199999E-5</v>
      </c>
      <c r="W275" s="3">
        <v>8.4992280364035704E-3</v>
      </c>
      <c r="X275" s="3" t="s">
        <v>7</v>
      </c>
      <c r="AA275" s="3" t="s">
        <v>2173</v>
      </c>
      <c r="AB275" s="3" t="s">
        <v>1918</v>
      </c>
    </row>
    <row r="276" spans="1:28">
      <c r="A276" s="3" t="s">
        <v>359</v>
      </c>
      <c r="B276" s="3" t="s">
        <v>360</v>
      </c>
      <c r="C276" s="3" t="s">
        <v>25</v>
      </c>
      <c r="D276" s="3" t="s">
        <v>166</v>
      </c>
      <c r="E276" s="3">
        <v>137301647</v>
      </c>
      <c r="F276" s="3">
        <v>137301317</v>
      </c>
      <c r="G276" s="3">
        <v>137302314</v>
      </c>
      <c r="H276" s="3">
        <v>137302125</v>
      </c>
      <c r="I276" s="14" t="s">
        <v>2862</v>
      </c>
      <c r="J276" s="14" t="s">
        <v>2862</v>
      </c>
      <c r="K276" s="3">
        <v>118</v>
      </c>
      <c r="L276" s="3">
        <v>102</v>
      </c>
      <c r="M276" s="3">
        <v>2</v>
      </c>
      <c r="N276" s="3">
        <v>7</v>
      </c>
      <c r="O276" s="3">
        <v>40</v>
      </c>
      <c r="P276" s="3">
        <v>54.5</v>
      </c>
      <c r="Q276" s="3" t="s">
        <v>361</v>
      </c>
      <c r="R276" s="3" t="s">
        <v>362</v>
      </c>
      <c r="S276" s="3">
        <v>0.920333333333333</v>
      </c>
      <c r="T276" s="3">
        <v>0.65449999999999997</v>
      </c>
      <c r="U276" s="3">
        <v>0.26600000000000001</v>
      </c>
      <c r="V276" s="3">
        <v>5.01352863679E-4</v>
      </c>
      <c r="W276" s="3">
        <v>1.7569409525976E-2</v>
      </c>
      <c r="X276" s="3" t="s">
        <v>8</v>
      </c>
      <c r="AA276" s="3" t="s">
        <v>2174</v>
      </c>
      <c r="AB276" s="3" t="s">
        <v>1918</v>
      </c>
    </row>
    <row r="277" spans="1:28">
      <c r="A277" s="3" t="s">
        <v>898</v>
      </c>
      <c r="B277" s="3" t="s">
        <v>899</v>
      </c>
      <c r="C277" s="3" t="s">
        <v>28</v>
      </c>
      <c r="D277" s="3" t="s">
        <v>162</v>
      </c>
      <c r="E277" s="3">
        <v>131885308</v>
      </c>
      <c r="F277" s="3">
        <v>131886106</v>
      </c>
      <c r="G277" s="3">
        <v>131886304</v>
      </c>
      <c r="H277" s="3">
        <v>131886130</v>
      </c>
      <c r="I277" s="3">
        <v>131886304</v>
      </c>
      <c r="J277" s="3">
        <v>131885492</v>
      </c>
      <c r="K277" s="3">
        <v>4</v>
      </c>
      <c r="L277" s="3">
        <v>3</v>
      </c>
      <c r="M277" s="3">
        <v>10</v>
      </c>
      <c r="N277" s="3">
        <v>0</v>
      </c>
      <c r="O277" s="3">
        <v>4.6666666666666696</v>
      </c>
      <c r="P277" s="3">
        <v>1.5</v>
      </c>
      <c r="Q277" s="3" t="s">
        <v>1510</v>
      </c>
      <c r="R277" s="3" t="s">
        <v>27</v>
      </c>
      <c r="S277" s="3">
        <v>0.23533333333333301</v>
      </c>
      <c r="T277" s="3">
        <v>1</v>
      </c>
      <c r="U277" s="3">
        <v>-0.76500000000000001</v>
      </c>
      <c r="V277" s="15">
        <v>1.4417919080899999E-9</v>
      </c>
      <c r="W277" s="15">
        <v>1.51964867112686E-6</v>
      </c>
      <c r="X277" s="3" t="s">
        <v>11</v>
      </c>
      <c r="AA277" s="3" t="s">
        <v>2175</v>
      </c>
      <c r="AB277" s="3" t="s">
        <v>1918</v>
      </c>
    </row>
    <row r="278" spans="1:28">
      <c r="A278" s="3" t="s">
        <v>323</v>
      </c>
      <c r="B278" s="3" t="s">
        <v>324</v>
      </c>
      <c r="C278" s="3" t="s">
        <v>28</v>
      </c>
      <c r="D278" s="3" t="s">
        <v>163</v>
      </c>
      <c r="E278" s="3">
        <v>73789874</v>
      </c>
      <c r="F278" s="3">
        <v>73789799</v>
      </c>
      <c r="G278" s="3">
        <v>73790424</v>
      </c>
      <c r="H278" s="3">
        <v>73790358</v>
      </c>
      <c r="I278" s="14" t="s">
        <v>2862</v>
      </c>
      <c r="J278" s="14" t="s">
        <v>2862</v>
      </c>
      <c r="K278" s="3">
        <v>44</v>
      </c>
      <c r="L278" s="3">
        <v>34</v>
      </c>
      <c r="M278" s="3">
        <v>5</v>
      </c>
      <c r="N278" s="3">
        <v>0</v>
      </c>
      <c r="O278" s="3">
        <v>16.3333333333333</v>
      </c>
      <c r="P278" s="3">
        <v>17</v>
      </c>
      <c r="Q278" s="3" t="s">
        <v>325</v>
      </c>
      <c r="R278" s="3" t="s">
        <v>27</v>
      </c>
      <c r="S278" s="3">
        <v>0.54166666666666696</v>
      </c>
      <c r="T278" s="3">
        <v>1</v>
      </c>
      <c r="U278" s="3">
        <v>-0.45800000000000002</v>
      </c>
      <c r="V278" s="3">
        <v>1.09768294177E-4</v>
      </c>
      <c r="W278" s="3">
        <v>7.9033171807439996E-3</v>
      </c>
      <c r="X278" s="3" t="s">
        <v>8</v>
      </c>
      <c r="AA278" s="12" t="s">
        <v>983</v>
      </c>
      <c r="AB278" s="12" t="s">
        <v>1918</v>
      </c>
    </row>
    <row r="279" spans="1:28">
      <c r="A279" s="3" t="s">
        <v>1021</v>
      </c>
      <c r="B279" s="3" t="s">
        <v>1022</v>
      </c>
      <c r="C279" s="3" t="s">
        <v>25</v>
      </c>
      <c r="D279" s="3" t="s">
        <v>213</v>
      </c>
      <c r="E279" s="3">
        <v>52720968</v>
      </c>
      <c r="F279" s="3">
        <v>52739162</v>
      </c>
      <c r="G279" s="3">
        <v>52739480</v>
      </c>
      <c r="H279" s="3">
        <v>52742060</v>
      </c>
      <c r="I279" s="14" t="s">
        <v>2862</v>
      </c>
      <c r="J279" s="14" t="s">
        <v>2862</v>
      </c>
      <c r="K279" s="3">
        <v>3</v>
      </c>
      <c r="L279" s="3">
        <v>10</v>
      </c>
      <c r="M279" s="3">
        <v>25</v>
      </c>
      <c r="N279" s="3">
        <v>12</v>
      </c>
      <c r="O279" s="3">
        <v>9.3333333333333304</v>
      </c>
      <c r="P279" s="3">
        <v>11</v>
      </c>
      <c r="Q279" s="3" t="s">
        <v>1023</v>
      </c>
      <c r="R279" s="3" t="s">
        <v>1024</v>
      </c>
      <c r="S279" s="3">
        <v>1.7333333333333301E-2</v>
      </c>
      <c r="T279" s="3">
        <v>0.20499999999999999</v>
      </c>
      <c r="U279" s="3">
        <v>-0.188</v>
      </c>
      <c r="V279" s="3">
        <v>5.1895253480599998E-4</v>
      </c>
      <c r="W279" s="3">
        <v>4.68354662662415E-2</v>
      </c>
      <c r="X279" s="3" t="s">
        <v>7</v>
      </c>
      <c r="AA279" s="3" t="s">
        <v>2176</v>
      </c>
      <c r="AB279" s="3" t="s">
        <v>1918</v>
      </c>
    </row>
    <row r="280" spans="1:28">
      <c r="A280" s="3" t="s">
        <v>978</v>
      </c>
      <c r="B280" s="3" t="s">
        <v>979</v>
      </c>
      <c r="C280" s="3" t="s">
        <v>25</v>
      </c>
      <c r="D280" s="3" t="s">
        <v>49</v>
      </c>
      <c r="E280" s="3">
        <v>34824324</v>
      </c>
      <c r="F280" s="3">
        <v>34824513</v>
      </c>
      <c r="G280" s="3">
        <v>34824661</v>
      </c>
      <c r="H280" s="3">
        <v>34824750</v>
      </c>
      <c r="I280" s="14" t="s">
        <v>2862</v>
      </c>
      <c r="J280" s="14" t="s">
        <v>2862</v>
      </c>
      <c r="K280" s="3">
        <v>6</v>
      </c>
      <c r="L280" s="3">
        <v>4</v>
      </c>
      <c r="M280" s="3">
        <v>1</v>
      </c>
      <c r="N280" s="3">
        <v>4</v>
      </c>
      <c r="O280" s="3">
        <v>2.3333333333333299</v>
      </c>
      <c r="P280" s="3">
        <v>4</v>
      </c>
      <c r="Q280" s="3" t="s">
        <v>919</v>
      </c>
      <c r="R280" s="3" t="s">
        <v>980</v>
      </c>
      <c r="S280" s="3">
        <v>0.80066666666666697</v>
      </c>
      <c r="T280" s="3">
        <v>0.252</v>
      </c>
      <c r="U280" s="3">
        <v>0.54900000000000004</v>
      </c>
      <c r="V280" s="15">
        <v>8.7062023316100001E-5</v>
      </c>
      <c r="W280" s="3">
        <v>1.26400606705724E-2</v>
      </c>
      <c r="X280" s="3" t="s">
        <v>7</v>
      </c>
      <c r="AA280" s="3" t="s">
        <v>2177</v>
      </c>
      <c r="AB280" s="3" t="s">
        <v>1920</v>
      </c>
    </row>
    <row r="281" spans="1:28">
      <c r="A281" s="3" t="s">
        <v>1411</v>
      </c>
      <c r="B281" s="3" t="s">
        <v>1412</v>
      </c>
      <c r="C281" s="3" t="s">
        <v>25</v>
      </c>
      <c r="D281" s="3" t="s">
        <v>151</v>
      </c>
      <c r="E281" s="3">
        <v>106173678</v>
      </c>
      <c r="F281" s="3">
        <v>106187100</v>
      </c>
      <c r="G281" s="3">
        <v>106187180</v>
      </c>
      <c r="H281" s="3">
        <v>106187124</v>
      </c>
      <c r="I281" s="3">
        <v>106187180</v>
      </c>
      <c r="J281" s="3">
        <v>106173781</v>
      </c>
      <c r="K281" s="3">
        <v>4</v>
      </c>
      <c r="L281" s="3">
        <v>1</v>
      </c>
      <c r="M281" s="3">
        <v>2</v>
      </c>
      <c r="N281" s="3">
        <v>6</v>
      </c>
      <c r="O281" s="3">
        <v>2</v>
      </c>
      <c r="P281" s="3">
        <v>3.5</v>
      </c>
      <c r="Q281" s="3" t="s">
        <v>1647</v>
      </c>
      <c r="R281" s="3" t="s">
        <v>775</v>
      </c>
      <c r="S281" s="3">
        <v>0.62066666666666703</v>
      </c>
      <c r="T281" s="3">
        <v>7.9500000000000001E-2</v>
      </c>
      <c r="U281" s="3">
        <v>0.54100000000000004</v>
      </c>
      <c r="V281" s="3">
        <v>1.3262871536699999E-4</v>
      </c>
      <c r="W281" s="3">
        <v>1.2222677433779101E-2</v>
      </c>
      <c r="X281" s="3" t="s">
        <v>10</v>
      </c>
      <c r="AA281" s="3" t="s">
        <v>2178</v>
      </c>
      <c r="AB281" s="3" t="s">
        <v>1920</v>
      </c>
    </row>
    <row r="282" spans="1:28">
      <c r="A282" s="3" t="s">
        <v>32</v>
      </c>
      <c r="B282" s="3" t="s">
        <v>33</v>
      </c>
      <c r="C282" s="3" t="s">
        <v>28</v>
      </c>
      <c r="D282" s="3" t="s">
        <v>26</v>
      </c>
      <c r="E282" s="3">
        <v>8748460</v>
      </c>
      <c r="F282" s="3">
        <v>8743352</v>
      </c>
      <c r="G282" s="3">
        <v>8743502</v>
      </c>
      <c r="H282" s="3">
        <v>8743352</v>
      </c>
      <c r="I282" s="3">
        <v>8743423</v>
      </c>
      <c r="J282" s="3">
        <v>8748577</v>
      </c>
      <c r="K282" s="3">
        <v>1</v>
      </c>
      <c r="L282" s="3">
        <v>6</v>
      </c>
      <c r="M282" s="3">
        <v>14</v>
      </c>
      <c r="N282" s="3">
        <v>7</v>
      </c>
      <c r="O282" s="3">
        <v>5</v>
      </c>
      <c r="P282" s="3">
        <v>6.5</v>
      </c>
      <c r="Q282" s="3" t="s">
        <v>1577</v>
      </c>
      <c r="R282" s="3" t="s">
        <v>1578</v>
      </c>
      <c r="S282" s="3">
        <v>3.6333333333333301E-2</v>
      </c>
      <c r="T282" s="3">
        <v>0.28649999999999998</v>
      </c>
      <c r="U282" s="3">
        <v>-0.25</v>
      </c>
      <c r="V282" s="3">
        <v>1.46859405228E-4</v>
      </c>
      <c r="W282" s="3">
        <v>1.2222677433779101E-2</v>
      </c>
      <c r="X282" s="3" t="s">
        <v>10</v>
      </c>
      <c r="AA282" s="12" t="s">
        <v>1425</v>
      </c>
      <c r="AB282" s="12" t="s">
        <v>1918</v>
      </c>
    </row>
    <row r="283" spans="1:28">
      <c r="A283" s="3" t="s">
        <v>1033</v>
      </c>
      <c r="B283" s="3" t="s">
        <v>1034</v>
      </c>
      <c r="C283" s="3" t="s">
        <v>25</v>
      </c>
      <c r="D283" s="3" t="s">
        <v>183</v>
      </c>
      <c r="E283" s="3">
        <v>161845358</v>
      </c>
      <c r="F283" s="3">
        <v>161845559</v>
      </c>
      <c r="G283" s="3">
        <v>161845580</v>
      </c>
      <c r="H283" s="3">
        <v>161847204</v>
      </c>
      <c r="I283" s="14" t="s">
        <v>2862</v>
      </c>
      <c r="J283" s="14" t="s">
        <v>2862</v>
      </c>
      <c r="K283" s="3">
        <v>1</v>
      </c>
      <c r="L283" s="3">
        <v>9</v>
      </c>
      <c r="M283" s="3">
        <v>8</v>
      </c>
      <c r="N283" s="3">
        <v>5</v>
      </c>
      <c r="O283" s="3">
        <v>3</v>
      </c>
      <c r="P283" s="3">
        <v>7</v>
      </c>
      <c r="Q283" s="3" t="s">
        <v>1035</v>
      </c>
      <c r="R283" s="3" t="s">
        <v>1036</v>
      </c>
      <c r="S283" s="3">
        <v>9.3666666666666704E-2</v>
      </c>
      <c r="T283" s="3">
        <v>0.57499999999999996</v>
      </c>
      <c r="U283" s="3">
        <v>-0.48099999999999998</v>
      </c>
      <c r="V283" s="15">
        <v>2.50854076456E-6</v>
      </c>
      <c r="W283" s="3">
        <v>8.7435620855767196E-4</v>
      </c>
      <c r="X283" s="3" t="s">
        <v>7</v>
      </c>
      <c r="AA283" s="3" t="s">
        <v>2179</v>
      </c>
      <c r="AB283" s="3" t="s">
        <v>1918</v>
      </c>
    </row>
    <row r="284" spans="1:28">
      <c r="A284" s="3" t="s">
        <v>1027</v>
      </c>
      <c r="B284" s="3" t="s">
        <v>1028</v>
      </c>
      <c r="C284" s="3" t="s">
        <v>28</v>
      </c>
      <c r="D284" s="3" t="s">
        <v>166</v>
      </c>
      <c r="E284" s="3">
        <v>139230838</v>
      </c>
      <c r="F284" s="3">
        <v>139231126</v>
      </c>
      <c r="G284" s="3">
        <v>139231237</v>
      </c>
      <c r="H284" s="3">
        <v>139233470</v>
      </c>
      <c r="I284" s="14" t="s">
        <v>2862</v>
      </c>
      <c r="J284" s="14" t="s">
        <v>2862</v>
      </c>
      <c r="K284" s="3">
        <v>48</v>
      </c>
      <c r="L284" s="3">
        <v>45</v>
      </c>
      <c r="M284" s="3">
        <v>1</v>
      </c>
      <c r="N284" s="3">
        <v>7</v>
      </c>
      <c r="O284" s="3">
        <v>16.3333333333333</v>
      </c>
      <c r="P284" s="3">
        <v>26</v>
      </c>
      <c r="Q284" s="3" t="s">
        <v>109</v>
      </c>
      <c r="R284" s="3" t="s">
        <v>1029</v>
      </c>
      <c r="S284" s="3">
        <v>0.96333333333333304</v>
      </c>
      <c r="T284" s="3">
        <v>0.73299999999999998</v>
      </c>
      <c r="U284" s="3">
        <v>0.23</v>
      </c>
      <c r="V284" s="15">
        <v>5.5587233774999997E-5</v>
      </c>
      <c r="W284" s="3">
        <v>9.8414663593697094E-3</v>
      </c>
      <c r="X284" s="3" t="s">
        <v>7</v>
      </c>
      <c r="AA284" s="3" t="s">
        <v>2180</v>
      </c>
      <c r="AB284" s="3" t="s">
        <v>1918</v>
      </c>
    </row>
    <row r="285" spans="1:28">
      <c r="A285" s="3" t="s">
        <v>719</v>
      </c>
      <c r="B285" s="3" t="s">
        <v>720</v>
      </c>
      <c r="C285" s="3" t="s">
        <v>28</v>
      </c>
      <c r="D285" s="3" t="s">
        <v>46</v>
      </c>
      <c r="E285" s="3">
        <v>5049494</v>
      </c>
      <c r="F285" s="3">
        <v>5055979</v>
      </c>
      <c r="G285" s="3">
        <v>5056849</v>
      </c>
      <c r="H285" s="3">
        <v>5058124</v>
      </c>
      <c r="I285" s="14" t="s">
        <v>2862</v>
      </c>
      <c r="J285" s="14" t="s">
        <v>2862</v>
      </c>
      <c r="K285" s="3">
        <v>53</v>
      </c>
      <c r="L285" s="3">
        <v>55</v>
      </c>
      <c r="M285" s="3">
        <v>1</v>
      </c>
      <c r="N285" s="3">
        <v>5</v>
      </c>
      <c r="O285" s="3">
        <v>18</v>
      </c>
      <c r="P285" s="3">
        <v>30</v>
      </c>
      <c r="Q285" s="3" t="s">
        <v>723</v>
      </c>
      <c r="R285" s="3" t="s">
        <v>724</v>
      </c>
      <c r="S285" s="3">
        <v>0.871</v>
      </c>
      <c r="T285" s="3">
        <v>0.47</v>
      </c>
      <c r="U285" s="3">
        <v>0.40100000000000002</v>
      </c>
      <c r="V285" s="15">
        <v>5.4094479777800002E-5</v>
      </c>
      <c r="W285" s="3">
        <v>9.8414663593697094E-3</v>
      </c>
      <c r="X285" s="3" t="s">
        <v>7</v>
      </c>
      <c r="AA285" s="3" t="s">
        <v>2181</v>
      </c>
      <c r="AB285" s="3" t="s">
        <v>1918</v>
      </c>
    </row>
    <row r="286" spans="1:28">
      <c r="A286" s="3" t="s">
        <v>719</v>
      </c>
      <c r="B286" s="3" t="s">
        <v>720</v>
      </c>
      <c r="C286" s="3" t="s">
        <v>28</v>
      </c>
      <c r="D286" s="3" t="s">
        <v>46</v>
      </c>
      <c r="E286" s="3">
        <v>4920874</v>
      </c>
      <c r="F286" s="3">
        <v>4971089</v>
      </c>
      <c r="G286" s="3">
        <v>4971197</v>
      </c>
      <c r="H286" s="3">
        <v>5037107</v>
      </c>
      <c r="I286" s="14" t="s">
        <v>2862</v>
      </c>
      <c r="J286" s="14" t="s">
        <v>2862</v>
      </c>
      <c r="K286" s="3">
        <v>15</v>
      </c>
      <c r="L286" s="3">
        <v>8</v>
      </c>
      <c r="M286" s="3">
        <v>2</v>
      </c>
      <c r="N286" s="3">
        <v>8</v>
      </c>
      <c r="O286" s="3">
        <v>5.6666666666666696</v>
      </c>
      <c r="P286" s="3">
        <v>8</v>
      </c>
      <c r="Q286" s="3" t="s">
        <v>721</v>
      </c>
      <c r="R286" s="3" t="s">
        <v>722</v>
      </c>
      <c r="S286" s="3">
        <v>0.80266666666666697</v>
      </c>
      <c r="T286" s="3">
        <v>0.33550000000000002</v>
      </c>
      <c r="U286" s="3">
        <v>0.46700000000000003</v>
      </c>
      <c r="V286" s="3">
        <v>1.77653378609E-4</v>
      </c>
      <c r="W286" s="3">
        <v>2.0176633157076101E-2</v>
      </c>
      <c r="X286" s="3" t="s">
        <v>7</v>
      </c>
      <c r="AA286" s="3" t="s">
        <v>2182</v>
      </c>
      <c r="AB286" s="3" t="s">
        <v>1918</v>
      </c>
    </row>
    <row r="287" spans="1:28">
      <c r="A287" s="3" t="s">
        <v>421</v>
      </c>
      <c r="B287" s="3" t="s">
        <v>422</v>
      </c>
      <c r="C287" s="3" t="s">
        <v>28</v>
      </c>
      <c r="D287" s="3" t="s">
        <v>162</v>
      </c>
      <c r="E287" s="3">
        <v>134935049</v>
      </c>
      <c r="F287" s="3">
        <v>134934931</v>
      </c>
      <c r="G287" s="3">
        <v>134935464</v>
      </c>
      <c r="H287" s="3">
        <v>134935373</v>
      </c>
      <c r="I287" s="14" t="s">
        <v>2862</v>
      </c>
      <c r="J287" s="14" t="s">
        <v>2862</v>
      </c>
      <c r="K287" s="3">
        <v>13</v>
      </c>
      <c r="L287" s="3">
        <v>1</v>
      </c>
      <c r="M287" s="3">
        <v>6</v>
      </c>
      <c r="N287" s="3">
        <v>17</v>
      </c>
      <c r="O287" s="3">
        <v>6.3333333333333304</v>
      </c>
      <c r="P287" s="3">
        <v>9</v>
      </c>
      <c r="Q287" s="3" t="s">
        <v>423</v>
      </c>
      <c r="R287" s="3" t="s">
        <v>424</v>
      </c>
      <c r="S287" s="3">
        <v>0.55366666666666697</v>
      </c>
      <c r="T287" s="3">
        <v>0.01</v>
      </c>
      <c r="U287" s="3">
        <v>0.54400000000000004</v>
      </c>
      <c r="V287" s="3">
        <v>1.4835986551900001E-4</v>
      </c>
      <c r="W287" s="3">
        <v>9.3466715276969998E-3</v>
      </c>
      <c r="X287" s="3" t="s">
        <v>8</v>
      </c>
      <c r="AA287" s="3" t="s">
        <v>2183</v>
      </c>
      <c r="AB287" s="3" t="s">
        <v>1918</v>
      </c>
    </row>
    <row r="288" spans="1:28">
      <c r="A288" s="3" t="s">
        <v>1152</v>
      </c>
      <c r="B288" s="3" t="s">
        <v>1153</v>
      </c>
      <c r="C288" s="3" t="s">
        <v>28</v>
      </c>
      <c r="D288" s="3" t="s">
        <v>49</v>
      </c>
      <c r="E288" s="3">
        <v>6028586</v>
      </c>
      <c r="F288" s="3">
        <v>6029699</v>
      </c>
      <c r="G288" s="3">
        <v>6029834</v>
      </c>
      <c r="H288" s="3">
        <v>6032696</v>
      </c>
      <c r="I288" s="14" t="s">
        <v>2862</v>
      </c>
      <c r="J288" s="14" t="s">
        <v>2862</v>
      </c>
      <c r="K288" s="3">
        <v>0</v>
      </c>
      <c r="L288" s="3">
        <v>6</v>
      </c>
      <c r="M288" s="3">
        <v>7</v>
      </c>
      <c r="N288" s="3">
        <v>0</v>
      </c>
      <c r="O288" s="3">
        <v>2.3333333333333299</v>
      </c>
      <c r="P288" s="3">
        <v>3</v>
      </c>
      <c r="Q288" s="3" t="s">
        <v>68</v>
      </c>
      <c r="R288" s="3" t="s">
        <v>27</v>
      </c>
      <c r="S288" s="3">
        <v>0</v>
      </c>
      <c r="T288" s="3">
        <v>1</v>
      </c>
      <c r="U288" s="3">
        <v>-1</v>
      </c>
      <c r="V288" s="15">
        <v>1.8674950474899999E-11</v>
      </c>
      <c r="W288" s="15">
        <v>5.67609943491192E-8</v>
      </c>
      <c r="X288" s="3" t="s">
        <v>7</v>
      </c>
      <c r="AA288" s="3" t="s">
        <v>2184</v>
      </c>
      <c r="AB288" s="3" t="s">
        <v>1920</v>
      </c>
    </row>
    <row r="289" spans="1:28">
      <c r="A289" s="3" t="s">
        <v>1152</v>
      </c>
      <c r="B289" s="3" t="s">
        <v>1153</v>
      </c>
      <c r="C289" s="3" t="s">
        <v>28</v>
      </c>
      <c r="D289" s="3" t="s">
        <v>49</v>
      </c>
      <c r="E289" s="3">
        <v>6028586</v>
      </c>
      <c r="F289" s="3">
        <v>6029683</v>
      </c>
      <c r="G289" s="3">
        <v>6029834</v>
      </c>
      <c r="H289" s="3">
        <v>6032696</v>
      </c>
      <c r="I289" s="14" t="s">
        <v>2862</v>
      </c>
      <c r="J289" s="14" t="s">
        <v>2862</v>
      </c>
      <c r="K289" s="3">
        <v>0</v>
      </c>
      <c r="L289" s="3">
        <v>5</v>
      </c>
      <c r="M289" s="3">
        <v>7</v>
      </c>
      <c r="N289" s="3">
        <v>0</v>
      </c>
      <c r="O289" s="3">
        <v>2.3333333333333299</v>
      </c>
      <c r="P289" s="3">
        <v>2.5</v>
      </c>
      <c r="Q289" s="3" t="s">
        <v>68</v>
      </c>
      <c r="R289" s="3" t="s">
        <v>27</v>
      </c>
      <c r="S289" s="3">
        <v>0</v>
      </c>
      <c r="T289" s="3">
        <v>1</v>
      </c>
      <c r="U289" s="3">
        <v>-1</v>
      </c>
      <c r="V289" s="15">
        <v>7.3048123105899996E-11</v>
      </c>
      <c r="W289" s="15">
        <v>1.21425096644096E-7</v>
      </c>
      <c r="X289" s="3" t="s">
        <v>7</v>
      </c>
      <c r="AA289" s="3" t="s">
        <v>2185</v>
      </c>
      <c r="AB289" s="3" t="s">
        <v>1918</v>
      </c>
    </row>
    <row r="290" spans="1:28">
      <c r="A290" s="3" t="s">
        <v>310</v>
      </c>
      <c r="B290" s="3" t="s">
        <v>311</v>
      </c>
      <c r="C290" s="3" t="s">
        <v>28</v>
      </c>
      <c r="D290" s="3" t="s">
        <v>213</v>
      </c>
      <c r="E290" s="3">
        <v>61643785</v>
      </c>
      <c r="F290" s="3">
        <v>61643714</v>
      </c>
      <c r="G290" s="3">
        <v>61644422</v>
      </c>
      <c r="H290" s="3">
        <v>61644306</v>
      </c>
      <c r="I290" s="14" t="s">
        <v>2862</v>
      </c>
      <c r="J290" s="14" t="s">
        <v>2862</v>
      </c>
      <c r="K290" s="3">
        <v>8</v>
      </c>
      <c r="L290" s="3">
        <v>9</v>
      </c>
      <c r="M290" s="3">
        <v>3</v>
      </c>
      <c r="N290" s="3">
        <v>0</v>
      </c>
      <c r="O290" s="3">
        <v>3.6666666666666701</v>
      </c>
      <c r="P290" s="3">
        <v>4.5</v>
      </c>
      <c r="Q290" s="3" t="s">
        <v>312</v>
      </c>
      <c r="R290" s="3" t="s">
        <v>27</v>
      </c>
      <c r="S290" s="3">
        <v>0.45333333333333298</v>
      </c>
      <c r="T290" s="3">
        <v>1</v>
      </c>
      <c r="U290" s="3">
        <v>-0.54700000000000004</v>
      </c>
      <c r="V290" s="3">
        <v>1.6183816743999999E-3</v>
      </c>
      <c r="W290" s="3">
        <v>3.88411601856E-2</v>
      </c>
      <c r="X290" s="3" t="s">
        <v>8</v>
      </c>
      <c r="AA290" s="3" t="s">
        <v>2186</v>
      </c>
      <c r="AB290" s="3" t="s">
        <v>1918</v>
      </c>
    </row>
    <row r="291" spans="1:28">
      <c r="A291" s="3" t="s">
        <v>1157</v>
      </c>
      <c r="B291" s="3" t="s">
        <v>1158</v>
      </c>
      <c r="C291" s="3" t="s">
        <v>25</v>
      </c>
      <c r="D291" s="3" t="s">
        <v>213</v>
      </c>
      <c r="E291" s="3">
        <v>139977713</v>
      </c>
      <c r="F291" s="3">
        <v>139985128</v>
      </c>
      <c r="G291" s="3">
        <v>139985208</v>
      </c>
      <c r="H291" s="3">
        <v>139996072</v>
      </c>
      <c r="I291" s="3">
        <v>139996157</v>
      </c>
      <c r="J291" s="3">
        <v>140008698</v>
      </c>
      <c r="K291" s="3">
        <v>2</v>
      </c>
      <c r="L291" s="3">
        <v>10</v>
      </c>
      <c r="M291" s="3">
        <v>14</v>
      </c>
      <c r="N291" s="3">
        <v>11</v>
      </c>
      <c r="O291" s="3">
        <v>5.3333333333333304</v>
      </c>
      <c r="P291" s="3">
        <v>10.5</v>
      </c>
      <c r="Q291" s="3" t="s">
        <v>1467</v>
      </c>
      <c r="R291" s="3" t="s">
        <v>1468</v>
      </c>
      <c r="S291" s="3">
        <v>0.12766666666666701</v>
      </c>
      <c r="T291" s="3">
        <v>0.45650000000000002</v>
      </c>
      <c r="U291" s="3">
        <v>-0.32900000000000001</v>
      </c>
      <c r="V291" s="15">
        <v>6.7330031728299994E-5</v>
      </c>
      <c r="W291" s="3">
        <v>4.8617967736865999E-3</v>
      </c>
      <c r="X291" s="3" t="s">
        <v>9</v>
      </c>
      <c r="AA291" s="3" t="s">
        <v>2187</v>
      </c>
      <c r="AB291" s="3" t="s">
        <v>1918</v>
      </c>
    </row>
    <row r="292" spans="1:28">
      <c r="A292" s="3" t="s">
        <v>332</v>
      </c>
      <c r="B292" s="3" t="s">
        <v>333</v>
      </c>
      <c r="C292" s="3" t="s">
        <v>28</v>
      </c>
      <c r="D292" s="3" t="s">
        <v>163</v>
      </c>
      <c r="E292" s="3">
        <v>74289104</v>
      </c>
      <c r="F292" s="3">
        <v>74288450</v>
      </c>
      <c r="G292" s="3">
        <v>74289019</v>
      </c>
      <c r="H292" s="3">
        <v>74288450</v>
      </c>
      <c r="I292" s="3">
        <v>74288513</v>
      </c>
      <c r="J292" s="3">
        <v>74289182</v>
      </c>
      <c r="K292" s="3">
        <v>41</v>
      </c>
      <c r="L292" s="3">
        <v>30</v>
      </c>
      <c r="M292" s="3">
        <v>1</v>
      </c>
      <c r="N292" s="3">
        <v>3</v>
      </c>
      <c r="O292" s="3">
        <v>14</v>
      </c>
      <c r="P292" s="3">
        <v>16.5</v>
      </c>
      <c r="Q292" s="3" t="s">
        <v>1258</v>
      </c>
      <c r="R292" s="3" t="s">
        <v>1609</v>
      </c>
      <c r="S292" s="3">
        <v>0.89566666666666706</v>
      </c>
      <c r="T292" s="3">
        <v>0.56899999999999995</v>
      </c>
      <c r="U292" s="3">
        <v>0.32700000000000001</v>
      </c>
      <c r="V292" s="3">
        <v>9.5737157722500005E-4</v>
      </c>
      <c r="W292" s="3">
        <v>4.0310339589014602E-2</v>
      </c>
      <c r="X292" s="3" t="s">
        <v>10</v>
      </c>
      <c r="AA292" s="3" t="s">
        <v>2188</v>
      </c>
      <c r="AB292" s="3" t="s">
        <v>1920</v>
      </c>
    </row>
    <row r="293" spans="1:28">
      <c r="A293" s="3" t="s">
        <v>332</v>
      </c>
      <c r="B293" s="3" t="s">
        <v>333</v>
      </c>
      <c r="C293" s="3" t="s">
        <v>28</v>
      </c>
      <c r="D293" s="3" t="s">
        <v>163</v>
      </c>
      <c r="E293" s="3">
        <v>74288513</v>
      </c>
      <c r="F293" s="3">
        <v>74288928</v>
      </c>
      <c r="G293" s="3">
        <v>74289019</v>
      </c>
      <c r="H293" s="3">
        <v>74289104</v>
      </c>
      <c r="I293" s="14" t="s">
        <v>2862</v>
      </c>
      <c r="J293" s="14" t="s">
        <v>2862</v>
      </c>
      <c r="K293" s="3">
        <v>6</v>
      </c>
      <c r="L293" s="3">
        <v>1</v>
      </c>
      <c r="M293" s="3">
        <v>1</v>
      </c>
      <c r="N293" s="3">
        <v>3</v>
      </c>
      <c r="O293" s="3">
        <v>2.3333333333333299</v>
      </c>
      <c r="P293" s="3">
        <v>2</v>
      </c>
      <c r="Q293" s="3" t="s">
        <v>1011</v>
      </c>
      <c r="R293" s="3" t="s">
        <v>126</v>
      </c>
      <c r="S293" s="3">
        <v>0.82499999999999996</v>
      </c>
      <c r="T293" s="3">
        <v>9.1999999999999998E-2</v>
      </c>
      <c r="U293" s="3">
        <v>0.73299999999999998</v>
      </c>
      <c r="V293" s="15">
        <v>1.4661747216299999E-7</v>
      </c>
      <c r="W293" s="15">
        <v>8.2333856034644699E-5</v>
      </c>
      <c r="X293" s="3" t="s">
        <v>7</v>
      </c>
      <c r="AA293" s="3" t="s">
        <v>2189</v>
      </c>
      <c r="AB293" s="3" t="s">
        <v>1918</v>
      </c>
    </row>
    <row r="294" spans="1:28">
      <c r="A294" s="3" t="s">
        <v>741</v>
      </c>
      <c r="B294" s="3" t="s">
        <v>742</v>
      </c>
      <c r="C294" s="3" t="s">
        <v>25</v>
      </c>
      <c r="D294" s="3" t="s">
        <v>49</v>
      </c>
      <c r="E294" s="3">
        <v>24189943</v>
      </c>
      <c r="F294" s="3">
        <v>24185203</v>
      </c>
      <c r="G294" s="3">
        <v>24186287</v>
      </c>
      <c r="H294" s="3">
        <v>24185203</v>
      </c>
      <c r="I294" s="3">
        <v>24186201</v>
      </c>
      <c r="J294" s="3">
        <v>24190053</v>
      </c>
      <c r="K294" s="3">
        <v>6</v>
      </c>
      <c r="L294" s="3">
        <v>6</v>
      </c>
      <c r="M294" s="3">
        <v>1</v>
      </c>
      <c r="N294" s="3">
        <v>3</v>
      </c>
      <c r="O294" s="3">
        <v>2.3333333333333299</v>
      </c>
      <c r="P294" s="3">
        <v>4.5</v>
      </c>
      <c r="Q294" s="3" t="s">
        <v>1486</v>
      </c>
      <c r="R294" s="3" t="s">
        <v>1487</v>
      </c>
      <c r="S294" s="3">
        <v>0.77266666666666695</v>
      </c>
      <c r="T294" s="3">
        <v>0.48199999999999998</v>
      </c>
      <c r="U294" s="3">
        <v>0.29099999999999998</v>
      </c>
      <c r="V294" s="3">
        <v>1.9239905689499999E-4</v>
      </c>
      <c r="W294" s="3">
        <v>1.3519240397821999E-2</v>
      </c>
      <c r="X294" s="3" t="s">
        <v>11</v>
      </c>
      <c r="AA294" s="3" t="s">
        <v>2190</v>
      </c>
      <c r="AB294" s="3" t="s">
        <v>1920</v>
      </c>
    </row>
    <row r="295" spans="1:28">
      <c r="A295" s="3" t="s">
        <v>779</v>
      </c>
      <c r="B295" s="3" t="s">
        <v>780</v>
      </c>
      <c r="C295" s="3" t="s">
        <v>28</v>
      </c>
      <c r="D295" s="3" t="s">
        <v>100</v>
      </c>
      <c r="E295" s="3">
        <v>57916116</v>
      </c>
      <c r="F295" s="3">
        <v>57919930</v>
      </c>
      <c r="G295" s="3">
        <v>57920046</v>
      </c>
      <c r="H295" s="3">
        <v>57922956</v>
      </c>
      <c r="I295" s="14" t="s">
        <v>2862</v>
      </c>
      <c r="J295" s="14" t="s">
        <v>2862</v>
      </c>
      <c r="K295" s="3">
        <v>15</v>
      </c>
      <c r="L295" s="3">
        <v>10</v>
      </c>
      <c r="M295" s="3">
        <v>2</v>
      </c>
      <c r="N295" s="3">
        <v>7</v>
      </c>
      <c r="O295" s="3">
        <v>5.6666666666666696</v>
      </c>
      <c r="P295" s="3">
        <v>8.5</v>
      </c>
      <c r="Q295" s="3" t="s">
        <v>781</v>
      </c>
      <c r="R295" s="3" t="s">
        <v>782</v>
      </c>
      <c r="S295" s="3">
        <v>0.73966666666666703</v>
      </c>
      <c r="T295" s="3">
        <v>0.34449999999999997</v>
      </c>
      <c r="U295" s="3">
        <v>0.39500000000000002</v>
      </c>
      <c r="V295" s="3">
        <v>4.7760890680000002E-4</v>
      </c>
      <c r="W295" s="3">
        <v>4.3887916635767299E-2</v>
      </c>
      <c r="X295" s="3" t="s">
        <v>7</v>
      </c>
      <c r="AA295" s="3" t="s">
        <v>2191</v>
      </c>
      <c r="AB295" s="3" t="s">
        <v>1920</v>
      </c>
    </row>
    <row r="296" spans="1:28">
      <c r="A296" s="3" t="s">
        <v>1243</v>
      </c>
      <c r="B296" s="3" t="s">
        <v>1244</v>
      </c>
      <c r="C296" s="3" t="s">
        <v>28</v>
      </c>
      <c r="D296" s="3" t="s">
        <v>49</v>
      </c>
      <c r="E296" s="3">
        <v>15500024</v>
      </c>
      <c r="F296" s="3">
        <v>15501311</v>
      </c>
      <c r="G296" s="3">
        <v>15501357</v>
      </c>
      <c r="H296" s="3">
        <v>15502964</v>
      </c>
      <c r="I296" s="14" t="s">
        <v>2862</v>
      </c>
      <c r="J296" s="14" t="s">
        <v>2862</v>
      </c>
      <c r="K296" s="3">
        <v>10</v>
      </c>
      <c r="L296" s="3">
        <v>3</v>
      </c>
      <c r="M296" s="3">
        <v>1</v>
      </c>
      <c r="N296" s="3">
        <v>4</v>
      </c>
      <c r="O296" s="3">
        <v>3.6666666666666701</v>
      </c>
      <c r="P296" s="3">
        <v>3.5</v>
      </c>
      <c r="Q296" s="3" t="s">
        <v>1247</v>
      </c>
      <c r="R296" s="3" t="s">
        <v>1248</v>
      </c>
      <c r="S296" s="3">
        <v>0.88333333333333297</v>
      </c>
      <c r="T296" s="3">
        <v>0.33750000000000002</v>
      </c>
      <c r="U296" s="3">
        <v>0.54600000000000004</v>
      </c>
      <c r="V296" s="15">
        <v>1.11771602906E-5</v>
      </c>
      <c r="W296" s="3">
        <v>2.9731246372996E-3</v>
      </c>
      <c r="X296" s="3" t="s">
        <v>7</v>
      </c>
      <c r="AA296" s="3" t="s">
        <v>2192</v>
      </c>
      <c r="AB296" s="3" t="s">
        <v>1918</v>
      </c>
    </row>
    <row r="297" spans="1:28">
      <c r="A297" s="3" t="s">
        <v>1243</v>
      </c>
      <c r="B297" s="3" t="s">
        <v>1244</v>
      </c>
      <c r="C297" s="3" t="s">
        <v>28</v>
      </c>
      <c r="D297" s="3" t="s">
        <v>49</v>
      </c>
      <c r="E297" s="3">
        <v>15500024</v>
      </c>
      <c r="F297" s="3">
        <v>15501153</v>
      </c>
      <c r="G297" s="3">
        <v>15501357</v>
      </c>
      <c r="H297" s="3">
        <v>15502964</v>
      </c>
      <c r="I297" s="14" t="s">
        <v>2862</v>
      </c>
      <c r="J297" s="14" t="s">
        <v>2862</v>
      </c>
      <c r="K297" s="3">
        <v>11</v>
      </c>
      <c r="L297" s="3">
        <v>6</v>
      </c>
      <c r="M297" s="3">
        <v>1</v>
      </c>
      <c r="N297" s="3">
        <v>4</v>
      </c>
      <c r="O297" s="3">
        <v>4</v>
      </c>
      <c r="P297" s="3">
        <v>5</v>
      </c>
      <c r="Q297" s="3" t="s">
        <v>1245</v>
      </c>
      <c r="R297" s="3" t="s">
        <v>1246</v>
      </c>
      <c r="S297" s="3">
        <v>0.81533333333333302</v>
      </c>
      <c r="T297" s="3">
        <v>0.33500000000000002</v>
      </c>
      <c r="U297" s="3">
        <v>0.48</v>
      </c>
      <c r="V297" s="15">
        <v>3.0662825838500001E-5</v>
      </c>
      <c r="W297" s="3">
        <v>6.4570800744907899E-3</v>
      </c>
      <c r="X297" s="3" t="s">
        <v>7</v>
      </c>
      <c r="AA297" s="3" t="s">
        <v>2193</v>
      </c>
      <c r="AB297" s="3" t="s">
        <v>1920</v>
      </c>
    </row>
    <row r="298" spans="1:28">
      <c r="A298" s="3" t="s">
        <v>1402</v>
      </c>
      <c r="B298" s="3" t="s">
        <v>1403</v>
      </c>
      <c r="C298" s="3" t="s">
        <v>25</v>
      </c>
      <c r="D298" s="3" t="s">
        <v>128</v>
      </c>
      <c r="E298" s="3">
        <v>101652853</v>
      </c>
      <c r="F298" s="3">
        <v>101665552</v>
      </c>
      <c r="G298" s="3">
        <v>101665744</v>
      </c>
      <c r="H298" s="3">
        <v>101678513</v>
      </c>
      <c r="I298" s="3">
        <v>101678630</v>
      </c>
      <c r="J298" s="3">
        <v>101688959</v>
      </c>
      <c r="K298" s="3">
        <v>7</v>
      </c>
      <c r="L298" s="3">
        <v>3</v>
      </c>
      <c r="M298" s="3">
        <v>7</v>
      </c>
      <c r="N298" s="3">
        <v>0</v>
      </c>
      <c r="O298" s="3">
        <v>4.6666666666666696</v>
      </c>
      <c r="P298" s="3">
        <v>1.5</v>
      </c>
      <c r="Q298" s="3" t="s">
        <v>1481</v>
      </c>
      <c r="R298" s="3" t="s">
        <v>27</v>
      </c>
      <c r="S298" s="3">
        <v>0.64633333333333298</v>
      </c>
      <c r="T298" s="3">
        <v>1</v>
      </c>
      <c r="U298" s="3">
        <v>-0.35399999999999998</v>
      </c>
      <c r="V298" s="3">
        <v>4.39870515748E-4</v>
      </c>
      <c r="W298" s="3">
        <v>1.69105776054231E-2</v>
      </c>
      <c r="X298" s="3" t="s">
        <v>9</v>
      </c>
      <c r="AA298" s="3" t="s">
        <v>2194</v>
      </c>
      <c r="AB298" s="3" t="s">
        <v>1920</v>
      </c>
    </row>
    <row r="299" spans="1:28">
      <c r="A299" s="3" t="s">
        <v>1112</v>
      </c>
      <c r="B299" s="3" t="s">
        <v>1113</v>
      </c>
      <c r="C299" s="3" t="s">
        <v>28</v>
      </c>
      <c r="D299" s="3" t="s">
        <v>26</v>
      </c>
      <c r="E299" s="3">
        <v>55923944</v>
      </c>
      <c r="F299" s="3">
        <v>55924529</v>
      </c>
      <c r="G299" s="3">
        <v>55924580</v>
      </c>
      <c r="H299" s="3">
        <v>55931433</v>
      </c>
      <c r="I299" s="14" t="s">
        <v>2862</v>
      </c>
      <c r="J299" s="14" t="s">
        <v>2862</v>
      </c>
      <c r="K299" s="3">
        <v>5</v>
      </c>
      <c r="L299" s="3">
        <v>4</v>
      </c>
      <c r="M299" s="3">
        <v>1</v>
      </c>
      <c r="N299" s="3">
        <v>5</v>
      </c>
      <c r="O299" s="3">
        <v>2</v>
      </c>
      <c r="P299" s="3">
        <v>4.5</v>
      </c>
      <c r="Q299" s="3" t="s">
        <v>809</v>
      </c>
      <c r="R299" s="3" t="s">
        <v>1114</v>
      </c>
      <c r="S299" s="3">
        <v>0.79100000000000004</v>
      </c>
      <c r="T299" s="3">
        <v>0.30099999999999999</v>
      </c>
      <c r="U299" s="3">
        <v>0.49</v>
      </c>
      <c r="V299" s="15">
        <v>5.20203616414E-5</v>
      </c>
      <c r="W299" s="3">
        <v>9.7516742782244592E-3</v>
      </c>
      <c r="X299" s="3" t="s">
        <v>7</v>
      </c>
      <c r="AA299" s="3" t="s">
        <v>2195</v>
      </c>
      <c r="AB299" s="3" t="s">
        <v>1918</v>
      </c>
    </row>
    <row r="300" spans="1:28">
      <c r="A300" s="3" t="s">
        <v>42</v>
      </c>
      <c r="B300" s="3" t="s">
        <v>43</v>
      </c>
      <c r="C300" s="3" t="s">
        <v>25</v>
      </c>
      <c r="D300" s="3" t="s">
        <v>26</v>
      </c>
      <c r="E300" s="3">
        <v>3902035</v>
      </c>
      <c r="F300" s="3">
        <v>3901890</v>
      </c>
      <c r="G300" s="3">
        <v>3902556</v>
      </c>
      <c r="H300" s="3">
        <v>3902343</v>
      </c>
      <c r="I300" s="14" t="s">
        <v>2862</v>
      </c>
      <c r="J300" s="14" t="s">
        <v>2862</v>
      </c>
      <c r="K300" s="3">
        <v>8</v>
      </c>
      <c r="L300" s="3">
        <v>7</v>
      </c>
      <c r="M300" s="3">
        <v>1</v>
      </c>
      <c r="N300" s="3">
        <v>6</v>
      </c>
      <c r="O300" s="3">
        <v>3</v>
      </c>
      <c r="P300" s="3">
        <v>6.5</v>
      </c>
      <c r="Q300" s="3" t="s">
        <v>44</v>
      </c>
      <c r="R300" s="3" t="s">
        <v>45</v>
      </c>
      <c r="S300" s="3">
        <v>0.72133333333333305</v>
      </c>
      <c r="T300" s="3">
        <v>0.20449999999999999</v>
      </c>
      <c r="U300" s="3">
        <v>0.51700000000000002</v>
      </c>
      <c r="V300" s="3">
        <v>2.4861101245600003E-4</v>
      </c>
      <c r="W300" s="3">
        <v>1.23893054383915E-2</v>
      </c>
      <c r="X300" s="3" t="s">
        <v>8</v>
      </c>
      <c r="AA300" s="3" t="s">
        <v>2196</v>
      </c>
      <c r="AB300" s="3" t="s">
        <v>1920</v>
      </c>
    </row>
    <row r="301" spans="1:28">
      <c r="A301" s="3" t="s">
        <v>1143</v>
      </c>
      <c r="B301" s="3" t="s">
        <v>1144</v>
      </c>
      <c r="C301" s="3" t="s">
        <v>28</v>
      </c>
      <c r="D301" s="3" t="s">
        <v>162</v>
      </c>
      <c r="E301" s="3">
        <v>94853368</v>
      </c>
      <c r="F301" s="3">
        <v>94851722</v>
      </c>
      <c r="G301" s="3">
        <v>94851877</v>
      </c>
      <c r="H301" s="3">
        <v>94851722</v>
      </c>
      <c r="I301" s="3">
        <v>94851874</v>
      </c>
      <c r="J301" s="3">
        <v>94853579</v>
      </c>
      <c r="K301" s="3">
        <v>5</v>
      </c>
      <c r="L301" s="3">
        <v>3</v>
      </c>
      <c r="M301" s="3">
        <v>0</v>
      </c>
      <c r="N301" s="3">
        <v>3</v>
      </c>
      <c r="O301" s="3">
        <v>1.6666666666666701</v>
      </c>
      <c r="P301" s="3">
        <v>3</v>
      </c>
      <c r="Q301" s="3" t="s">
        <v>29</v>
      </c>
      <c r="R301" s="3" t="s">
        <v>1532</v>
      </c>
      <c r="S301" s="3">
        <v>1</v>
      </c>
      <c r="T301" s="3">
        <v>0.49</v>
      </c>
      <c r="U301" s="3">
        <v>0.51</v>
      </c>
      <c r="V301" s="3">
        <v>1.1450159406099999E-3</v>
      </c>
      <c r="W301" s="3">
        <v>4.1758787584109398E-2</v>
      </c>
      <c r="X301" s="3" t="s">
        <v>10</v>
      </c>
      <c r="AA301" s="3" t="s">
        <v>2197</v>
      </c>
      <c r="AB301" s="3" t="s">
        <v>1918</v>
      </c>
    </row>
    <row r="302" spans="1:28">
      <c r="A302" s="3" t="s">
        <v>328</v>
      </c>
      <c r="B302" s="3" t="s">
        <v>329</v>
      </c>
      <c r="C302" s="3" t="s">
        <v>28</v>
      </c>
      <c r="D302" s="3" t="s">
        <v>156</v>
      </c>
      <c r="E302" s="3">
        <v>89224625</v>
      </c>
      <c r="F302" s="3">
        <v>89224576</v>
      </c>
      <c r="G302" s="3">
        <v>89225006</v>
      </c>
      <c r="H302" s="3">
        <v>89224809</v>
      </c>
      <c r="I302" s="14" t="s">
        <v>2862</v>
      </c>
      <c r="J302" s="14" t="s">
        <v>2862</v>
      </c>
      <c r="K302" s="3">
        <v>2</v>
      </c>
      <c r="L302" s="3">
        <v>9</v>
      </c>
      <c r="M302" s="3">
        <v>9</v>
      </c>
      <c r="N302" s="3">
        <v>2</v>
      </c>
      <c r="O302" s="3">
        <v>3.6666666666666701</v>
      </c>
      <c r="P302" s="3">
        <v>5.5</v>
      </c>
      <c r="Q302" s="3" t="s">
        <v>330</v>
      </c>
      <c r="R302" s="3" t="s">
        <v>331</v>
      </c>
      <c r="S302" s="3">
        <v>0.122333333333333</v>
      </c>
      <c r="T302" s="3">
        <v>0.65149999999999997</v>
      </c>
      <c r="U302" s="3">
        <v>-0.52900000000000003</v>
      </c>
      <c r="V302" s="3">
        <v>2.3329671810299999E-4</v>
      </c>
      <c r="W302" s="3">
        <v>1.2248077700407501E-2</v>
      </c>
      <c r="X302" s="3" t="s">
        <v>8</v>
      </c>
      <c r="AA302" s="3" t="s">
        <v>2198</v>
      </c>
      <c r="AB302" s="3" t="s">
        <v>1918</v>
      </c>
    </row>
    <row r="303" spans="1:28">
      <c r="A303" s="3" t="s">
        <v>1374</v>
      </c>
      <c r="B303" s="3" t="s">
        <v>1375</v>
      </c>
      <c r="C303" s="3" t="s">
        <v>28</v>
      </c>
      <c r="D303" s="3" t="s">
        <v>166</v>
      </c>
      <c r="E303" s="3">
        <v>104541262</v>
      </c>
      <c r="F303" s="3">
        <v>104549585</v>
      </c>
      <c r="G303" s="3">
        <v>104549690</v>
      </c>
      <c r="H303" s="3">
        <v>104550885</v>
      </c>
      <c r="I303" s="14" t="s">
        <v>2862</v>
      </c>
      <c r="J303" s="14" t="s">
        <v>2862</v>
      </c>
      <c r="K303" s="3">
        <v>4</v>
      </c>
      <c r="L303" s="3">
        <v>9</v>
      </c>
      <c r="M303" s="3">
        <v>7</v>
      </c>
      <c r="N303" s="3">
        <v>0</v>
      </c>
      <c r="O303" s="3">
        <v>3.6666666666666701</v>
      </c>
      <c r="P303" s="3">
        <v>4.5</v>
      </c>
      <c r="Q303" s="3" t="s">
        <v>1376</v>
      </c>
      <c r="R303" s="3" t="s">
        <v>27</v>
      </c>
      <c r="S303" s="3">
        <v>0.30333333333333301</v>
      </c>
      <c r="T303" s="3">
        <v>1</v>
      </c>
      <c r="U303" s="3">
        <v>-0.69699999999999995</v>
      </c>
      <c r="V303" s="15">
        <v>1.0206118172800001E-9</v>
      </c>
      <c r="W303" s="15">
        <v>1.14626047211847E-6</v>
      </c>
      <c r="X303" s="3" t="s">
        <v>7</v>
      </c>
      <c r="AA303" s="3" t="s">
        <v>2199</v>
      </c>
      <c r="AB303" s="3" t="s">
        <v>1918</v>
      </c>
    </row>
    <row r="304" spans="1:28">
      <c r="A304" s="3" t="s">
        <v>152</v>
      </c>
      <c r="B304" s="3" t="s">
        <v>153</v>
      </c>
      <c r="C304" s="3" t="s">
        <v>28</v>
      </c>
      <c r="D304" s="3" t="s">
        <v>150</v>
      </c>
      <c r="E304" s="3">
        <v>86418932</v>
      </c>
      <c r="F304" s="3">
        <v>86418877</v>
      </c>
      <c r="G304" s="3">
        <v>86420411</v>
      </c>
      <c r="H304" s="3">
        <v>86420323</v>
      </c>
      <c r="I304" s="14" t="s">
        <v>2862</v>
      </c>
      <c r="J304" s="14" t="s">
        <v>2862</v>
      </c>
      <c r="K304" s="3">
        <v>118</v>
      </c>
      <c r="L304" s="3">
        <v>60</v>
      </c>
      <c r="M304" s="3">
        <v>1</v>
      </c>
      <c r="N304" s="3">
        <v>3</v>
      </c>
      <c r="O304" s="3">
        <v>39.6666666666667</v>
      </c>
      <c r="P304" s="3">
        <v>31.5</v>
      </c>
      <c r="Q304" s="3" t="s">
        <v>154</v>
      </c>
      <c r="R304" s="3" t="s">
        <v>155</v>
      </c>
      <c r="S304" s="3">
        <v>0.89566666666666706</v>
      </c>
      <c r="T304" s="3">
        <v>0.51349999999999996</v>
      </c>
      <c r="U304" s="3">
        <v>0.38200000000000001</v>
      </c>
      <c r="V304" s="3">
        <v>3.9369609823500002E-4</v>
      </c>
      <c r="W304" s="3">
        <v>1.55856452187046E-2</v>
      </c>
      <c r="X304" s="3" t="s">
        <v>8</v>
      </c>
      <c r="AA304" s="3" t="s">
        <v>2200</v>
      </c>
      <c r="AB304" s="3" t="s">
        <v>1918</v>
      </c>
    </row>
    <row r="305" spans="1:28">
      <c r="A305" s="3" t="s">
        <v>1310</v>
      </c>
      <c r="B305" s="3" t="s">
        <v>1311</v>
      </c>
      <c r="C305" s="3" t="s">
        <v>25</v>
      </c>
      <c r="D305" s="3" t="s">
        <v>147</v>
      </c>
      <c r="E305" s="3">
        <v>104231248</v>
      </c>
      <c r="F305" s="3">
        <v>104236771</v>
      </c>
      <c r="G305" s="3">
        <v>104236845</v>
      </c>
      <c r="H305" s="3">
        <v>104238743</v>
      </c>
      <c r="I305" s="14" t="s">
        <v>2862</v>
      </c>
      <c r="J305" s="14" t="s">
        <v>2862</v>
      </c>
      <c r="K305" s="3">
        <v>10</v>
      </c>
      <c r="L305" s="3">
        <v>8</v>
      </c>
      <c r="M305" s="3">
        <v>0</v>
      </c>
      <c r="N305" s="3">
        <v>5</v>
      </c>
      <c r="O305" s="3">
        <v>3.3333333333333299</v>
      </c>
      <c r="P305" s="3">
        <v>6.5</v>
      </c>
      <c r="Q305" s="3" t="s">
        <v>29</v>
      </c>
      <c r="R305" s="3" t="s">
        <v>1312</v>
      </c>
      <c r="S305" s="3">
        <v>1</v>
      </c>
      <c r="T305" s="3">
        <v>0.443</v>
      </c>
      <c r="U305" s="3">
        <v>0.55700000000000005</v>
      </c>
      <c r="V305" s="15">
        <v>1.72398464449E-6</v>
      </c>
      <c r="W305" s="3">
        <v>6.2235845666089003E-4</v>
      </c>
      <c r="X305" s="3" t="s">
        <v>7</v>
      </c>
      <c r="AA305" s="3" t="s">
        <v>2201</v>
      </c>
      <c r="AB305" s="3" t="s">
        <v>1920</v>
      </c>
    </row>
    <row r="306" spans="1:28">
      <c r="A306" s="3" t="s">
        <v>1419</v>
      </c>
      <c r="B306" s="3" t="s">
        <v>1420</v>
      </c>
      <c r="C306" s="3" t="s">
        <v>25</v>
      </c>
      <c r="D306" s="3" t="s">
        <v>151</v>
      </c>
      <c r="E306" s="3">
        <v>117772672</v>
      </c>
      <c r="F306" s="3">
        <v>117770690</v>
      </c>
      <c r="G306" s="3">
        <v>117770802</v>
      </c>
      <c r="H306" s="3">
        <v>117770690</v>
      </c>
      <c r="I306" s="3">
        <v>117770786</v>
      </c>
      <c r="J306" s="3">
        <v>117772852</v>
      </c>
      <c r="K306" s="3">
        <v>0</v>
      </c>
      <c r="L306" s="3">
        <v>5</v>
      </c>
      <c r="M306" s="3">
        <v>8</v>
      </c>
      <c r="N306" s="3">
        <v>3</v>
      </c>
      <c r="O306" s="3">
        <v>2.6666666666666701</v>
      </c>
      <c r="P306" s="3">
        <v>4</v>
      </c>
      <c r="Q306" s="3" t="s">
        <v>68</v>
      </c>
      <c r="R306" s="3" t="s">
        <v>251</v>
      </c>
      <c r="S306" s="3">
        <v>0</v>
      </c>
      <c r="T306" s="3">
        <v>0.72599999999999998</v>
      </c>
      <c r="U306" s="3">
        <v>-0.72599999999999998</v>
      </c>
      <c r="V306" s="15">
        <v>1.46579911153E-5</v>
      </c>
      <c r="W306" s="3">
        <v>2.4129861562852198E-3</v>
      </c>
      <c r="X306" s="3" t="s">
        <v>11</v>
      </c>
      <c r="AA306" s="3" t="s">
        <v>2202</v>
      </c>
      <c r="AB306" s="3" t="s">
        <v>1920</v>
      </c>
    </row>
    <row r="307" spans="1:28">
      <c r="A307" s="3" t="s">
        <v>326</v>
      </c>
      <c r="B307" s="3" t="s">
        <v>327</v>
      </c>
      <c r="C307" s="3" t="s">
        <v>28</v>
      </c>
      <c r="D307" s="3" t="s">
        <v>26</v>
      </c>
      <c r="E307" s="3">
        <v>4127759</v>
      </c>
      <c r="F307" s="3">
        <v>4130856</v>
      </c>
      <c r="G307" s="3">
        <v>4131075</v>
      </c>
      <c r="H307" s="3">
        <v>4131030</v>
      </c>
      <c r="I307" s="3">
        <v>4131075</v>
      </c>
      <c r="J307" s="3">
        <v>4127836</v>
      </c>
      <c r="K307" s="3">
        <v>9</v>
      </c>
      <c r="L307" s="3">
        <v>5</v>
      </c>
      <c r="M307" s="3">
        <v>0</v>
      </c>
      <c r="N307" s="3">
        <v>3</v>
      </c>
      <c r="O307" s="3">
        <v>3</v>
      </c>
      <c r="P307" s="3">
        <v>4</v>
      </c>
      <c r="Q307" s="3" t="s">
        <v>29</v>
      </c>
      <c r="R307" s="3" t="s">
        <v>1526</v>
      </c>
      <c r="S307" s="3">
        <v>1</v>
      </c>
      <c r="T307" s="3">
        <v>0.34350000000000003</v>
      </c>
      <c r="U307" s="3">
        <v>0.65600000000000003</v>
      </c>
      <c r="V307" s="15">
        <v>5.3279021841599997E-5</v>
      </c>
      <c r="W307" s="3">
        <v>5.3481989543853704E-3</v>
      </c>
      <c r="X307" s="3" t="s">
        <v>11</v>
      </c>
      <c r="AA307" s="3" t="s">
        <v>2203</v>
      </c>
      <c r="AB307" s="3" t="s">
        <v>1920</v>
      </c>
    </row>
    <row r="308" spans="1:28">
      <c r="A308" s="3" t="s">
        <v>368</v>
      </c>
      <c r="B308" s="3" t="s">
        <v>369</v>
      </c>
      <c r="C308" s="3" t="s">
        <v>28</v>
      </c>
      <c r="D308" s="3" t="s">
        <v>80</v>
      </c>
      <c r="E308" s="3">
        <v>17277401</v>
      </c>
      <c r="F308" s="3">
        <v>17277341</v>
      </c>
      <c r="G308" s="3">
        <v>17277592</v>
      </c>
      <c r="H308" s="3">
        <v>17277527</v>
      </c>
      <c r="I308" s="14" t="s">
        <v>2862</v>
      </c>
      <c r="J308" s="14" t="s">
        <v>2862</v>
      </c>
      <c r="K308" s="3">
        <v>2</v>
      </c>
      <c r="L308" s="3">
        <v>11</v>
      </c>
      <c r="M308" s="3">
        <v>5</v>
      </c>
      <c r="N308" s="3">
        <v>8</v>
      </c>
      <c r="O308" s="3">
        <v>2.3333333333333299</v>
      </c>
      <c r="P308" s="3">
        <v>9.5</v>
      </c>
      <c r="Q308" s="3" t="s">
        <v>370</v>
      </c>
      <c r="R308" s="3" t="s">
        <v>371</v>
      </c>
      <c r="S308" s="3">
        <v>9.0666666666666701E-2</v>
      </c>
      <c r="T308" s="3">
        <v>0.64800000000000002</v>
      </c>
      <c r="U308" s="3">
        <v>-0.55700000000000005</v>
      </c>
      <c r="V308" s="3">
        <v>1.5196271642799999E-3</v>
      </c>
      <c r="W308" s="3">
        <v>3.7673476915694101E-2</v>
      </c>
      <c r="X308" s="3" t="s">
        <v>8</v>
      </c>
      <c r="AA308" s="3" t="s">
        <v>2204</v>
      </c>
      <c r="AB308" s="3" t="s">
        <v>1920</v>
      </c>
    </row>
    <row r="309" spans="1:28">
      <c r="A309" s="3" t="s">
        <v>570</v>
      </c>
      <c r="B309" s="3" t="s">
        <v>571</v>
      </c>
      <c r="C309" s="3" t="s">
        <v>25</v>
      </c>
      <c r="D309" s="3" t="s">
        <v>158</v>
      </c>
      <c r="E309" s="3">
        <v>128801511</v>
      </c>
      <c r="F309" s="3">
        <v>128801350</v>
      </c>
      <c r="G309" s="3">
        <v>128802517</v>
      </c>
      <c r="H309" s="3">
        <v>128801935</v>
      </c>
      <c r="I309" s="14" t="s">
        <v>2862</v>
      </c>
      <c r="J309" s="14" t="s">
        <v>2862</v>
      </c>
      <c r="K309" s="3">
        <v>8</v>
      </c>
      <c r="L309" s="3">
        <v>13</v>
      </c>
      <c r="M309" s="3">
        <v>4</v>
      </c>
      <c r="N309" s="3">
        <v>1</v>
      </c>
      <c r="O309" s="3">
        <v>4</v>
      </c>
      <c r="P309" s="3">
        <v>7</v>
      </c>
      <c r="Q309" s="3" t="s">
        <v>572</v>
      </c>
      <c r="R309" s="3" t="s">
        <v>573</v>
      </c>
      <c r="S309" s="3">
        <v>0.45400000000000001</v>
      </c>
      <c r="T309" s="3">
        <v>0.75649999999999995</v>
      </c>
      <c r="U309" s="3">
        <v>-0.30199999999999999</v>
      </c>
      <c r="V309" s="3">
        <v>1.9666132250199999E-3</v>
      </c>
      <c r="W309" s="3">
        <v>4.58876419171333E-2</v>
      </c>
      <c r="X309" s="3" t="s">
        <v>8</v>
      </c>
      <c r="AA309" s="3" t="s">
        <v>2205</v>
      </c>
      <c r="AB309" s="3" t="s">
        <v>1920</v>
      </c>
    </row>
    <row r="310" spans="1:28">
      <c r="A310" s="3" t="s">
        <v>904</v>
      </c>
      <c r="B310" s="3" t="s">
        <v>905</v>
      </c>
      <c r="C310" s="3" t="s">
        <v>28</v>
      </c>
      <c r="D310" s="3" t="s">
        <v>162</v>
      </c>
      <c r="E310" s="3">
        <v>129602194</v>
      </c>
      <c r="F310" s="3">
        <v>129600982</v>
      </c>
      <c r="G310" s="3">
        <v>129601243</v>
      </c>
      <c r="H310" s="3">
        <v>129600982</v>
      </c>
      <c r="I310" s="3">
        <v>129601134</v>
      </c>
      <c r="J310" s="3">
        <v>129602261</v>
      </c>
      <c r="K310" s="3">
        <v>6</v>
      </c>
      <c r="L310" s="3">
        <v>6</v>
      </c>
      <c r="M310" s="3">
        <v>4</v>
      </c>
      <c r="N310" s="3">
        <v>0</v>
      </c>
      <c r="O310" s="3">
        <v>3.3333333333333299</v>
      </c>
      <c r="P310" s="3">
        <v>3</v>
      </c>
      <c r="Q310" s="3" t="s">
        <v>1601</v>
      </c>
      <c r="R310" s="3" t="s">
        <v>27</v>
      </c>
      <c r="S310" s="3">
        <v>0.28000000000000003</v>
      </c>
      <c r="T310" s="3">
        <v>1</v>
      </c>
      <c r="U310" s="3">
        <v>-0.72</v>
      </c>
      <c r="V310" s="3">
        <v>1.4889108253000001E-4</v>
      </c>
      <c r="W310" s="3">
        <v>1.2222677433779101E-2</v>
      </c>
      <c r="X310" s="3" t="s">
        <v>10</v>
      </c>
      <c r="AA310" s="3" t="s">
        <v>2206</v>
      </c>
      <c r="AB310" s="3" t="s">
        <v>1920</v>
      </c>
    </row>
    <row r="311" spans="1:28">
      <c r="A311" s="3" t="s">
        <v>904</v>
      </c>
      <c r="B311" s="3" t="s">
        <v>905</v>
      </c>
      <c r="C311" s="3" t="s">
        <v>28</v>
      </c>
      <c r="D311" s="3" t="s">
        <v>162</v>
      </c>
      <c r="E311" s="3">
        <v>129601134</v>
      </c>
      <c r="F311" s="3">
        <v>129601869</v>
      </c>
      <c r="G311" s="3">
        <v>129601961</v>
      </c>
      <c r="H311" s="3">
        <v>129602194</v>
      </c>
      <c r="I311" s="14" t="s">
        <v>2862</v>
      </c>
      <c r="J311" s="14" t="s">
        <v>2862</v>
      </c>
      <c r="K311" s="3">
        <v>3</v>
      </c>
      <c r="L311" s="3">
        <v>6</v>
      </c>
      <c r="M311" s="3">
        <v>4</v>
      </c>
      <c r="N311" s="3">
        <v>0</v>
      </c>
      <c r="O311" s="3">
        <v>2.3333333333333299</v>
      </c>
      <c r="P311" s="3">
        <v>3</v>
      </c>
      <c r="Q311" s="3" t="s">
        <v>907</v>
      </c>
      <c r="R311" s="3" t="s">
        <v>27</v>
      </c>
      <c r="S311" s="3">
        <v>0.206666666666667</v>
      </c>
      <c r="T311" s="3">
        <v>1</v>
      </c>
      <c r="U311" s="3">
        <v>-0.79300000000000004</v>
      </c>
      <c r="V311" s="15">
        <v>7.2826778407800003E-6</v>
      </c>
      <c r="W311" s="3">
        <v>2.2307062913516401E-3</v>
      </c>
      <c r="X311" s="3" t="s">
        <v>7</v>
      </c>
      <c r="AA311" s="3" t="s">
        <v>2207</v>
      </c>
      <c r="AB311" s="3" t="s">
        <v>1920</v>
      </c>
    </row>
    <row r="312" spans="1:28">
      <c r="A312" s="3" t="s">
        <v>904</v>
      </c>
      <c r="B312" s="3" t="s">
        <v>905</v>
      </c>
      <c r="C312" s="3" t="s">
        <v>28</v>
      </c>
      <c r="D312" s="3" t="s">
        <v>162</v>
      </c>
      <c r="E312" s="3">
        <v>129601134</v>
      </c>
      <c r="F312" s="3">
        <v>129601406</v>
      </c>
      <c r="G312" s="3">
        <v>129601625</v>
      </c>
      <c r="H312" s="3">
        <v>129602194</v>
      </c>
      <c r="I312" s="14" t="s">
        <v>2862</v>
      </c>
      <c r="J312" s="14" t="s">
        <v>2862</v>
      </c>
      <c r="K312" s="3">
        <v>10</v>
      </c>
      <c r="L312" s="3">
        <v>12</v>
      </c>
      <c r="M312" s="3">
        <v>4</v>
      </c>
      <c r="N312" s="3">
        <v>0</v>
      </c>
      <c r="O312" s="3">
        <v>4.6666666666666696</v>
      </c>
      <c r="P312" s="3">
        <v>6</v>
      </c>
      <c r="Q312" s="3" t="s">
        <v>906</v>
      </c>
      <c r="R312" s="3" t="s">
        <v>27</v>
      </c>
      <c r="S312" s="3">
        <v>0.38700000000000001</v>
      </c>
      <c r="T312" s="3">
        <v>1</v>
      </c>
      <c r="U312" s="3">
        <v>-0.61299999999999999</v>
      </c>
      <c r="V312" s="15">
        <v>5.50004953571E-5</v>
      </c>
      <c r="W312" s="3">
        <v>9.8414663593697094E-3</v>
      </c>
      <c r="X312" s="3" t="s">
        <v>7</v>
      </c>
      <c r="AA312" s="3" t="s">
        <v>2208</v>
      </c>
      <c r="AB312" s="3" t="s">
        <v>1918</v>
      </c>
    </row>
    <row r="313" spans="1:28">
      <c r="A313" s="3" t="s">
        <v>904</v>
      </c>
      <c r="B313" s="3" t="s">
        <v>905</v>
      </c>
      <c r="C313" s="3" t="s">
        <v>28</v>
      </c>
      <c r="D313" s="3" t="s">
        <v>162</v>
      </c>
      <c r="E313" s="3">
        <v>129601243</v>
      </c>
      <c r="F313" s="3">
        <v>129601869</v>
      </c>
      <c r="G313" s="3">
        <v>129601961</v>
      </c>
      <c r="H313" s="3">
        <v>129602194</v>
      </c>
      <c r="I313" s="14" t="s">
        <v>2862</v>
      </c>
      <c r="J313" s="14" t="s">
        <v>2862</v>
      </c>
      <c r="K313" s="3">
        <v>3</v>
      </c>
      <c r="L313" s="3">
        <v>6</v>
      </c>
      <c r="M313" s="3">
        <v>4</v>
      </c>
      <c r="N313" s="3">
        <v>1</v>
      </c>
      <c r="O313" s="3">
        <v>2.3333333333333299</v>
      </c>
      <c r="P313" s="3">
        <v>3.5</v>
      </c>
      <c r="Q313" s="3" t="s">
        <v>908</v>
      </c>
      <c r="R313" s="3" t="s">
        <v>909</v>
      </c>
      <c r="S313" s="3">
        <v>0.49099999999999999</v>
      </c>
      <c r="T313" s="3">
        <v>0.82099999999999995</v>
      </c>
      <c r="U313" s="3">
        <v>-0.33</v>
      </c>
      <c r="V313" s="3">
        <v>3.2360880006200002E-4</v>
      </c>
      <c r="W313" s="3">
        <v>3.2710377510267001E-2</v>
      </c>
      <c r="X313" s="3" t="s">
        <v>7</v>
      </c>
      <c r="AA313" s="3" t="s">
        <v>2209</v>
      </c>
      <c r="AB313" s="3" t="s">
        <v>1918</v>
      </c>
    </row>
    <row r="314" spans="1:28">
      <c r="A314" s="3" t="s">
        <v>900</v>
      </c>
      <c r="B314" s="3" t="s">
        <v>901</v>
      </c>
      <c r="C314" s="3" t="s">
        <v>25</v>
      </c>
      <c r="D314" s="3" t="s">
        <v>162</v>
      </c>
      <c r="E314" s="3">
        <v>129692516</v>
      </c>
      <c r="F314" s="3">
        <v>129692635</v>
      </c>
      <c r="G314" s="3">
        <v>129692718</v>
      </c>
      <c r="H314" s="3">
        <v>129693065</v>
      </c>
      <c r="I314" s="14" t="s">
        <v>2862</v>
      </c>
      <c r="J314" s="14" t="s">
        <v>2862</v>
      </c>
      <c r="K314" s="3">
        <v>5</v>
      </c>
      <c r="L314" s="3">
        <v>3</v>
      </c>
      <c r="M314" s="3">
        <v>1</v>
      </c>
      <c r="N314" s="3">
        <v>4</v>
      </c>
      <c r="O314" s="3">
        <v>2</v>
      </c>
      <c r="P314" s="3">
        <v>3.5</v>
      </c>
      <c r="Q314" s="3" t="s">
        <v>902</v>
      </c>
      <c r="R314" s="3" t="s">
        <v>903</v>
      </c>
      <c r="S314" s="3">
        <v>0.77400000000000002</v>
      </c>
      <c r="T314" s="3">
        <v>0.25700000000000001</v>
      </c>
      <c r="U314" s="3">
        <v>0.51700000000000002</v>
      </c>
      <c r="V314" s="15">
        <v>5.7364843893199998E-5</v>
      </c>
      <c r="W314" s="3">
        <v>9.8414663593697094E-3</v>
      </c>
      <c r="X314" s="3" t="s">
        <v>7</v>
      </c>
      <c r="AA314" s="3" t="s">
        <v>2210</v>
      </c>
      <c r="AB314" s="3" t="s">
        <v>1920</v>
      </c>
    </row>
    <row r="315" spans="1:28">
      <c r="A315" s="3" t="s">
        <v>748</v>
      </c>
      <c r="B315" s="3" t="s">
        <v>749</v>
      </c>
      <c r="C315" s="3" t="s">
        <v>28</v>
      </c>
      <c r="D315" s="3" t="s">
        <v>80</v>
      </c>
      <c r="E315" s="3">
        <v>32680807</v>
      </c>
      <c r="F315" s="3">
        <v>32680905</v>
      </c>
      <c r="G315" s="3">
        <v>32680995</v>
      </c>
      <c r="H315" s="3">
        <v>32681151</v>
      </c>
      <c r="I315" s="14" t="s">
        <v>2862</v>
      </c>
      <c r="J315" s="14" t="s">
        <v>2862</v>
      </c>
      <c r="K315" s="3">
        <v>17</v>
      </c>
      <c r="L315" s="3">
        <v>21</v>
      </c>
      <c r="M315" s="3">
        <v>6</v>
      </c>
      <c r="N315" s="3">
        <v>1</v>
      </c>
      <c r="O315" s="3">
        <v>7.6666666666666696</v>
      </c>
      <c r="P315" s="3">
        <v>11</v>
      </c>
      <c r="Q315" s="3" t="s">
        <v>750</v>
      </c>
      <c r="R315" s="3" t="s">
        <v>751</v>
      </c>
      <c r="S315" s="3">
        <v>0.57433333333333303</v>
      </c>
      <c r="T315" s="3">
        <v>0.90200000000000002</v>
      </c>
      <c r="U315" s="3">
        <v>-0.32800000000000001</v>
      </c>
      <c r="V315" s="3">
        <v>3.77917254689E-4</v>
      </c>
      <c r="W315" s="3">
        <v>3.6037618966003902E-2</v>
      </c>
      <c r="X315" s="3" t="s">
        <v>7</v>
      </c>
      <c r="AA315" s="3" t="s">
        <v>2211</v>
      </c>
      <c r="AB315" s="3" t="s">
        <v>1920</v>
      </c>
    </row>
    <row r="316" spans="1:28">
      <c r="A316" s="3" t="s">
        <v>959</v>
      </c>
      <c r="B316" s="3" t="s">
        <v>960</v>
      </c>
      <c r="C316" s="3" t="s">
        <v>25</v>
      </c>
      <c r="D316" s="3" t="s">
        <v>166</v>
      </c>
      <c r="E316" s="3">
        <v>142790189</v>
      </c>
      <c r="F316" s="3">
        <v>142793004</v>
      </c>
      <c r="G316" s="3">
        <v>142793160</v>
      </c>
      <c r="H316" s="3">
        <v>142815014</v>
      </c>
      <c r="I316" s="14" t="s">
        <v>2862</v>
      </c>
      <c r="J316" s="14" t="s">
        <v>2862</v>
      </c>
      <c r="K316" s="3">
        <v>6</v>
      </c>
      <c r="L316" s="3">
        <v>4</v>
      </c>
      <c r="M316" s="3">
        <v>5</v>
      </c>
      <c r="N316" s="3">
        <v>0</v>
      </c>
      <c r="O316" s="3">
        <v>3.6666666666666701</v>
      </c>
      <c r="P316" s="3">
        <v>2</v>
      </c>
      <c r="Q316" s="3" t="s">
        <v>36</v>
      </c>
      <c r="R316" s="3" t="s">
        <v>27</v>
      </c>
      <c r="S316" s="3">
        <v>0.33333333333333298</v>
      </c>
      <c r="T316" s="3">
        <v>1</v>
      </c>
      <c r="U316" s="3">
        <v>-0.66700000000000004</v>
      </c>
      <c r="V316" s="15">
        <v>1.17328807003E-7</v>
      </c>
      <c r="W316" s="15">
        <v>6.9762328305077894E-5</v>
      </c>
      <c r="X316" s="3" t="s">
        <v>7</v>
      </c>
      <c r="AA316" s="3" t="s">
        <v>2212</v>
      </c>
      <c r="AB316" s="3" t="s">
        <v>1920</v>
      </c>
    </row>
    <row r="317" spans="1:28">
      <c r="A317" s="3" t="s">
        <v>728</v>
      </c>
      <c r="B317" s="3" t="s">
        <v>729</v>
      </c>
      <c r="C317" s="3" t="s">
        <v>28</v>
      </c>
      <c r="D317" s="3" t="s">
        <v>49</v>
      </c>
      <c r="E317" s="3">
        <v>57261639</v>
      </c>
      <c r="F317" s="3">
        <v>57262353</v>
      </c>
      <c r="G317" s="3">
        <v>57262472</v>
      </c>
      <c r="H317" s="3">
        <v>57262356</v>
      </c>
      <c r="I317" s="3">
        <v>57262472</v>
      </c>
      <c r="J317" s="3">
        <v>57261788</v>
      </c>
      <c r="K317" s="3">
        <v>2</v>
      </c>
      <c r="L317" s="3">
        <v>8</v>
      </c>
      <c r="M317" s="3">
        <v>12</v>
      </c>
      <c r="N317" s="3">
        <v>8</v>
      </c>
      <c r="O317" s="3">
        <v>4.6666666666666696</v>
      </c>
      <c r="P317" s="3">
        <v>8</v>
      </c>
      <c r="Q317" s="3" t="s">
        <v>1484</v>
      </c>
      <c r="R317" s="3" t="s">
        <v>1485</v>
      </c>
      <c r="S317" s="3">
        <v>0.15433333333333299</v>
      </c>
      <c r="T317" s="3">
        <v>0.45800000000000002</v>
      </c>
      <c r="U317" s="3">
        <v>-0.30399999999999999</v>
      </c>
      <c r="V317" s="3">
        <v>2.7076150386999998E-4</v>
      </c>
      <c r="W317" s="3">
        <v>1.7295916671453301E-2</v>
      </c>
      <c r="X317" s="3" t="s">
        <v>11</v>
      </c>
      <c r="AA317" s="3" t="s">
        <v>2213</v>
      </c>
      <c r="AB317" s="3" t="s">
        <v>1920</v>
      </c>
    </row>
    <row r="318" spans="1:28">
      <c r="A318" s="3" t="s">
        <v>1326</v>
      </c>
      <c r="B318" s="3" t="s">
        <v>1327</v>
      </c>
      <c r="C318" s="3" t="s">
        <v>28</v>
      </c>
      <c r="D318" s="3" t="s">
        <v>162</v>
      </c>
      <c r="E318" s="3">
        <v>123048880</v>
      </c>
      <c r="F318" s="3">
        <v>123049151</v>
      </c>
      <c r="G318" s="3">
        <v>123049264</v>
      </c>
      <c r="H318" s="3">
        <v>123049476</v>
      </c>
      <c r="I318" s="14" t="s">
        <v>2862</v>
      </c>
      <c r="J318" s="14" t="s">
        <v>2862</v>
      </c>
      <c r="K318" s="3">
        <v>19</v>
      </c>
      <c r="L318" s="3">
        <v>30</v>
      </c>
      <c r="M318" s="3">
        <v>7</v>
      </c>
      <c r="N318" s="3">
        <v>1</v>
      </c>
      <c r="O318" s="3">
        <v>8.6666666666666696</v>
      </c>
      <c r="P318" s="3">
        <v>15.5</v>
      </c>
      <c r="Q318" s="3" t="s">
        <v>1328</v>
      </c>
      <c r="R318" s="3" t="s">
        <v>1187</v>
      </c>
      <c r="S318" s="3">
        <v>0.53766666666666696</v>
      </c>
      <c r="T318" s="3">
        <v>0.95250000000000001</v>
      </c>
      <c r="U318" s="3">
        <v>-0.41499999999999998</v>
      </c>
      <c r="V318" s="3">
        <v>1.3922949565799999E-4</v>
      </c>
      <c r="W318" s="3">
        <v>1.72853619443557E-2</v>
      </c>
      <c r="X318" s="3" t="s">
        <v>7</v>
      </c>
      <c r="AA318" s="3" t="s">
        <v>2214</v>
      </c>
      <c r="AB318" s="3" t="s">
        <v>1920</v>
      </c>
    </row>
    <row r="319" spans="1:28">
      <c r="A319" s="3" t="s">
        <v>443</v>
      </c>
      <c r="B319" s="3" t="s">
        <v>444</v>
      </c>
      <c r="C319" s="3" t="s">
        <v>28</v>
      </c>
      <c r="D319" s="3" t="s">
        <v>213</v>
      </c>
      <c r="E319" s="3">
        <v>93196896</v>
      </c>
      <c r="F319" s="3">
        <v>93197461</v>
      </c>
      <c r="G319" s="3">
        <v>93197748</v>
      </c>
      <c r="H319" s="3">
        <v>93197608</v>
      </c>
      <c r="I319" s="3">
        <v>93197748</v>
      </c>
      <c r="J319" s="3">
        <v>93196978</v>
      </c>
      <c r="K319" s="3">
        <v>18</v>
      </c>
      <c r="L319" s="3">
        <v>10</v>
      </c>
      <c r="M319" s="3">
        <v>6</v>
      </c>
      <c r="N319" s="3">
        <v>0</v>
      </c>
      <c r="O319" s="3">
        <v>8</v>
      </c>
      <c r="P319" s="3">
        <v>5</v>
      </c>
      <c r="Q319" s="3" t="s">
        <v>1543</v>
      </c>
      <c r="R319" s="3" t="s">
        <v>27</v>
      </c>
      <c r="S319" s="3">
        <v>0.52400000000000002</v>
      </c>
      <c r="T319" s="3">
        <v>1</v>
      </c>
      <c r="U319" s="3">
        <v>-0.47599999999999998</v>
      </c>
      <c r="V319" s="15">
        <v>5.7220265929899997E-6</v>
      </c>
      <c r="W319" s="3">
        <v>1.34022578422477E-3</v>
      </c>
      <c r="X319" s="3" t="s">
        <v>11</v>
      </c>
      <c r="AA319" s="3" t="s">
        <v>2215</v>
      </c>
      <c r="AB319" s="3" t="s">
        <v>1918</v>
      </c>
    </row>
    <row r="320" spans="1:28">
      <c r="A320" s="3" t="s">
        <v>443</v>
      </c>
      <c r="B320" s="3" t="s">
        <v>444</v>
      </c>
      <c r="C320" s="3" t="s">
        <v>28</v>
      </c>
      <c r="D320" s="3" t="s">
        <v>213</v>
      </c>
      <c r="E320" s="3">
        <v>93196896</v>
      </c>
      <c r="F320" s="3">
        <v>93197608</v>
      </c>
      <c r="G320" s="3">
        <v>93197748</v>
      </c>
      <c r="H320" s="3">
        <v>93197611</v>
      </c>
      <c r="I320" s="3">
        <v>93197748</v>
      </c>
      <c r="J320" s="3">
        <v>93196978</v>
      </c>
      <c r="K320" s="3">
        <v>6</v>
      </c>
      <c r="L320" s="3">
        <v>0</v>
      </c>
      <c r="M320" s="3">
        <v>7</v>
      </c>
      <c r="N320" s="3">
        <v>9</v>
      </c>
      <c r="O320" s="3">
        <v>4.3333333333333304</v>
      </c>
      <c r="P320" s="3">
        <v>4.5</v>
      </c>
      <c r="Q320" s="3" t="s">
        <v>1544</v>
      </c>
      <c r="R320" s="3" t="s">
        <v>37</v>
      </c>
      <c r="S320" s="3">
        <v>0.56366666666666698</v>
      </c>
      <c r="T320" s="3">
        <v>0</v>
      </c>
      <c r="U320" s="3">
        <v>0.56399999999999995</v>
      </c>
      <c r="V320" s="3">
        <v>1.2244764829499999E-4</v>
      </c>
      <c r="W320" s="3">
        <v>9.9276785617638409E-3</v>
      </c>
      <c r="X320" s="3" t="s">
        <v>11</v>
      </c>
      <c r="AA320" s="3" t="s">
        <v>2216</v>
      </c>
      <c r="AB320" s="3" t="s">
        <v>1918</v>
      </c>
    </row>
    <row r="321" spans="1:28">
      <c r="A321" s="3" t="s">
        <v>270</v>
      </c>
      <c r="B321" s="3" t="s">
        <v>271</v>
      </c>
      <c r="C321" s="3" t="s">
        <v>28</v>
      </c>
      <c r="D321" s="3" t="s">
        <v>163</v>
      </c>
      <c r="E321" s="3">
        <v>10590219</v>
      </c>
      <c r="F321" s="3">
        <v>10590135</v>
      </c>
      <c r="G321" s="3">
        <v>10595354</v>
      </c>
      <c r="H321" s="3">
        <v>10595278</v>
      </c>
      <c r="I321" s="14" t="s">
        <v>2862</v>
      </c>
      <c r="J321" s="14" t="s">
        <v>2862</v>
      </c>
      <c r="K321" s="3">
        <v>27</v>
      </c>
      <c r="L321" s="3">
        <v>19</v>
      </c>
      <c r="M321" s="3">
        <v>1</v>
      </c>
      <c r="N321" s="3">
        <v>3</v>
      </c>
      <c r="O321" s="3">
        <v>9.3333333333333304</v>
      </c>
      <c r="P321" s="3">
        <v>11</v>
      </c>
      <c r="Q321" s="3" t="s">
        <v>272</v>
      </c>
      <c r="R321" s="3" t="s">
        <v>273</v>
      </c>
      <c r="S321" s="3">
        <v>0.70166666666666699</v>
      </c>
      <c r="T321" s="3">
        <v>0.53</v>
      </c>
      <c r="U321" s="3">
        <v>0.17199999999999999</v>
      </c>
      <c r="V321" s="3">
        <v>5.2289909303500001E-4</v>
      </c>
      <c r="W321" s="3">
        <v>1.7569409525976E-2</v>
      </c>
      <c r="X321" s="3" t="s">
        <v>8</v>
      </c>
      <c r="AA321" s="3" t="s">
        <v>2217</v>
      </c>
      <c r="AB321" s="3" t="s">
        <v>1918</v>
      </c>
    </row>
    <row r="322" spans="1:28">
      <c r="A322" s="3" t="s">
        <v>1100</v>
      </c>
      <c r="B322" s="3" t="s">
        <v>1101</v>
      </c>
      <c r="C322" s="3" t="s">
        <v>28</v>
      </c>
      <c r="D322" s="3" t="s">
        <v>80</v>
      </c>
      <c r="E322" s="3">
        <v>94403368</v>
      </c>
      <c r="F322" s="3">
        <v>94408553</v>
      </c>
      <c r="G322" s="3">
        <v>94408716</v>
      </c>
      <c r="H322" s="3">
        <v>94409683</v>
      </c>
      <c r="I322" s="14" t="s">
        <v>2862</v>
      </c>
      <c r="J322" s="14" t="s">
        <v>2862</v>
      </c>
      <c r="K322" s="3">
        <v>49</v>
      </c>
      <c r="L322" s="3">
        <v>31</v>
      </c>
      <c r="M322" s="3">
        <v>1</v>
      </c>
      <c r="N322" s="3">
        <v>6</v>
      </c>
      <c r="O322" s="3">
        <v>16.6666666666667</v>
      </c>
      <c r="P322" s="3">
        <v>18.5</v>
      </c>
      <c r="Q322" s="3" t="s">
        <v>873</v>
      </c>
      <c r="R322" s="3" t="s">
        <v>1102</v>
      </c>
      <c r="S322" s="3">
        <v>0.94766666666666699</v>
      </c>
      <c r="T322" s="3">
        <v>0.61799999999999999</v>
      </c>
      <c r="U322" s="3">
        <v>0.33</v>
      </c>
      <c r="V322" s="15">
        <v>9.4502523588799996E-6</v>
      </c>
      <c r="W322" s="3">
        <v>2.5817067795556501E-3</v>
      </c>
      <c r="X322" s="3" t="s">
        <v>7</v>
      </c>
      <c r="AA322" s="3" t="s">
        <v>2218</v>
      </c>
      <c r="AB322" s="3" t="s">
        <v>1918</v>
      </c>
    </row>
    <row r="323" spans="1:28">
      <c r="A323" s="3" t="s">
        <v>1100</v>
      </c>
      <c r="B323" s="3" t="s">
        <v>1101</v>
      </c>
      <c r="C323" s="3" t="s">
        <v>28</v>
      </c>
      <c r="D323" s="3" t="s">
        <v>80</v>
      </c>
      <c r="E323" s="3">
        <v>94403368</v>
      </c>
      <c r="F323" s="3">
        <v>94408746</v>
      </c>
      <c r="G323" s="3">
        <v>94408901</v>
      </c>
      <c r="H323" s="3">
        <v>94409683</v>
      </c>
      <c r="I323" s="14" t="s">
        <v>2862</v>
      </c>
      <c r="J323" s="14" t="s">
        <v>2862</v>
      </c>
      <c r="K323" s="3">
        <v>4</v>
      </c>
      <c r="L323" s="3">
        <v>5</v>
      </c>
      <c r="M323" s="3">
        <v>1</v>
      </c>
      <c r="N323" s="3">
        <v>6</v>
      </c>
      <c r="O323" s="3">
        <v>1.6666666666666701</v>
      </c>
      <c r="P323" s="3">
        <v>5.5</v>
      </c>
      <c r="Q323" s="3" t="s">
        <v>848</v>
      </c>
      <c r="R323" s="3" t="s">
        <v>1103</v>
      </c>
      <c r="S323" s="3">
        <v>0.79833333333333301</v>
      </c>
      <c r="T323" s="3">
        <v>0.23400000000000001</v>
      </c>
      <c r="U323" s="3">
        <v>0.56399999999999995</v>
      </c>
      <c r="V323" s="3">
        <v>3.0045196856799997E-4</v>
      </c>
      <c r="W323" s="3">
        <v>3.0724007796204399E-2</v>
      </c>
      <c r="X323" s="3" t="s">
        <v>7</v>
      </c>
      <c r="AA323" s="3" t="s">
        <v>2219</v>
      </c>
      <c r="AB323" s="3" t="s">
        <v>1918</v>
      </c>
    </row>
    <row r="324" spans="1:28">
      <c r="A324" s="3" t="s">
        <v>488</v>
      </c>
      <c r="B324" s="3" t="s">
        <v>489</v>
      </c>
      <c r="C324" s="3" t="s">
        <v>28</v>
      </c>
      <c r="D324" s="3" t="s">
        <v>213</v>
      </c>
      <c r="E324" s="3">
        <v>121189361</v>
      </c>
      <c r="F324" s="3">
        <v>121189823</v>
      </c>
      <c r="G324" s="3">
        <v>121189965</v>
      </c>
      <c r="H324" s="3">
        <v>121189826</v>
      </c>
      <c r="I324" s="3">
        <v>121189965</v>
      </c>
      <c r="J324" s="3">
        <v>121189469</v>
      </c>
      <c r="K324" s="3">
        <v>2</v>
      </c>
      <c r="L324" s="3">
        <v>3</v>
      </c>
      <c r="M324" s="3">
        <v>3</v>
      </c>
      <c r="N324" s="3">
        <v>0</v>
      </c>
      <c r="O324" s="3">
        <v>1.6666666666666701</v>
      </c>
      <c r="P324" s="3">
        <v>1.5</v>
      </c>
      <c r="Q324" s="3" t="s">
        <v>36</v>
      </c>
      <c r="R324" s="3" t="s">
        <v>27</v>
      </c>
      <c r="S324" s="3">
        <v>0.33333333333333298</v>
      </c>
      <c r="T324" s="3">
        <v>1</v>
      </c>
      <c r="U324" s="3">
        <v>-0.66700000000000004</v>
      </c>
      <c r="V324" s="3">
        <v>1.16170868526E-3</v>
      </c>
      <c r="W324" s="3">
        <v>4.8091829804533297E-2</v>
      </c>
      <c r="X324" s="3" t="s">
        <v>11</v>
      </c>
      <c r="AA324" s="3" t="s">
        <v>2220</v>
      </c>
      <c r="AB324" s="3" t="s">
        <v>1920</v>
      </c>
    </row>
    <row r="325" spans="1:28">
      <c r="A325" s="3" t="s">
        <v>513</v>
      </c>
      <c r="B325" s="3" t="s">
        <v>514</v>
      </c>
      <c r="C325" s="3" t="s">
        <v>28</v>
      </c>
      <c r="D325" s="3" t="s">
        <v>177</v>
      </c>
      <c r="E325" s="3">
        <v>55825705</v>
      </c>
      <c r="F325" s="3">
        <v>55825579</v>
      </c>
      <c r="G325" s="3">
        <v>55826321</v>
      </c>
      <c r="H325" s="3">
        <v>55826232</v>
      </c>
      <c r="I325" s="14" t="s">
        <v>2862</v>
      </c>
      <c r="J325" s="14" t="s">
        <v>2862</v>
      </c>
      <c r="K325" s="3">
        <v>22</v>
      </c>
      <c r="L325" s="3">
        <v>3</v>
      </c>
      <c r="M325" s="3">
        <v>3</v>
      </c>
      <c r="N325" s="3">
        <v>8</v>
      </c>
      <c r="O325" s="3">
        <v>8.3333333333333304</v>
      </c>
      <c r="P325" s="3">
        <v>5.5</v>
      </c>
      <c r="Q325" s="3" t="s">
        <v>515</v>
      </c>
      <c r="R325" s="3" t="s">
        <v>516</v>
      </c>
      <c r="S325" s="3">
        <v>0.59966666666666701</v>
      </c>
      <c r="T325" s="3">
        <v>5.0500000000000003E-2</v>
      </c>
      <c r="U325" s="3">
        <v>0.54900000000000004</v>
      </c>
      <c r="V325" s="3">
        <v>3.64729137153E-4</v>
      </c>
      <c r="W325" s="3">
        <v>1.50674987807469E-2</v>
      </c>
      <c r="X325" s="3" t="s">
        <v>8</v>
      </c>
      <c r="AA325" s="3" t="s">
        <v>2221</v>
      </c>
      <c r="AB325" s="3" t="s">
        <v>1920</v>
      </c>
    </row>
    <row r="326" spans="1:28">
      <c r="A326" s="3" t="s">
        <v>535</v>
      </c>
      <c r="B326" s="3" t="s">
        <v>536</v>
      </c>
      <c r="C326" s="3" t="s">
        <v>25</v>
      </c>
      <c r="D326" s="3" t="s">
        <v>183</v>
      </c>
      <c r="E326" s="3">
        <v>57396726</v>
      </c>
      <c r="F326" s="3">
        <v>57401368</v>
      </c>
      <c r="G326" s="3">
        <v>57401523</v>
      </c>
      <c r="H326" s="3">
        <v>57401387</v>
      </c>
      <c r="I326" s="3">
        <v>57401523</v>
      </c>
      <c r="J326" s="3">
        <v>57396796</v>
      </c>
      <c r="K326" s="3">
        <v>7</v>
      </c>
      <c r="L326" s="3">
        <v>1</v>
      </c>
      <c r="M326" s="3">
        <v>4</v>
      </c>
      <c r="N326" s="3">
        <v>3</v>
      </c>
      <c r="O326" s="3">
        <v>3.6666666666666701</v>
      </c>
      <c r="P326" s="3">
        <v>2</v>
      </c>
      <c r="Q326" s="3" t="s">
        <v>1598</v>
      </c>
      <c r="R326" s="3" t="s">
        <v>1110</v>
      </c>
      <c r="S326" s="3">
        <v>0.70266666666666699</v>
      </c>
      <c r="T326" s="3">
        <v>0.14249999999999999</v>
      </c>
      <c r="U326" s="3">
        <v>0.56000000000000005</v>
      </c>
      <c r="V326" s="3">
        <v>8.3434130445200001E-4</v>
      </c>
      <c r="W326" s="3">
        <v>3.82251923558194E-2</v>
      </c>
      <c r="X326" s="3" t="s">
        <v>10</v>
      </c>
      <c r="AA326" s="3" t="s">
        <v>2222</v>
      </c>
      <c r="AB326" s="3" t="s">
        <v>1920</v>
      </c>
    </row>
    <row r="327" spans="1:28">
      <c r="A327" s="3" t="s">
        <v>169</v>
      </c>
      <c r="B327" s="3" t="s">
        <v>170</v>
      </c>
      <c r="C327" s="3" t="s">
        <v>28</v>
      </c>
      <c r="D327" s="3" t="s">
        <v>150</v>
      </c>
      <c r="E327" s="3">
        <v>38487150</v>
      </c>
      <c r="F327" s="3">
        <v>38489253</v>
      </c>
      <c r="G327" s="3">
        <v>38489304</v>
      </c>
      <c r="H327" s="3">
        <v>38490383</v>
      </c>
      <c r="I327" s="14" t="s">
        <v>2862</v>
      </c>
      <c r="J327" s="14" t="s">
        <v>2862</v>
      </c>
      <c r="K327" s="3">
        <v>13</v>
      </c>
      <c r="L327" s="3">
        <v>1</v>
      </c>
      <c r="M327" s="3">
        <v>4</v>
      </c>
      <c r="N327" s="3">
        <v>5</v>
      </c>
      <c r="O327" s="3">
        <v>5.6666666666666696</v>
      </c>
      <c r="P327" s="3">
        <v>3</v>
      </c>
      <c r="Q327" s="3" t="s">
        <v>840</v>
      </c>
      <c r="R327" s="3" t="s">
        <v>841</v>
      </c>
      <c r="S327" s="3">
        <v>0.63066666666666704</v>
      </c>
      <c r="T327" s="3">
        <v>0.1145</v>
      </c>
      <c r="U327" s="3">
        <v>0.51600000000000001</v>
      </c>
      <c r="V327" s="15">
        <v>3.7414721050700001E-5</v>
      </c>
      <c r="W327" s="3">
        <v>7.5637600076095103E-3</v>
      </c>
      <c r="X327" s="3" t="s">
        <v>7</v>
      </c>
      <c r="AA327" s="3" t="s">
        <v>2223</v>
      </c>
      <c r="AB327" s="3" t="s">
        <v>1920</v>
      </c>
    </row>
    <row r="328" spans="1:28">
      <c r="A328" s="3" t="s">
        <v>229</v>
      </c>
      <c r="B328" s="3" t="s">
        <v>230</v>
      </c>
      <c r="C328" s="3" t="s">
        <v>28</v>
      </c>
      <c r="D328" s="3" t="s">
        <v>162</v>
      </c>
      <c r="E328" s="3">
        <v>134123919</v>
      </c>
      <c r="F328" s="3">
        <v>134123841</v>
      </c>
      <c r="G328" s="3">
        <v>134124954</v>
      </c>
      <c r="H328" s="3">
        <v>134124833</v>
      </c>
      <c r="I328" s="14" t="s">
        <v>2862</v>
      </c>
      <c r="J328" s="14" t="s">
        <v>2862</v>
      </c>
      <c r="K328" s="3">
        <v>16</v>
      </c>
      <c r="L328" s="3">
        <v>26</v>
      </c>
      <c r="M328" s="3">
        <v>0</v>
      </c>
      <c r="N328" s="3">
        <v>4</v>
      </c>
      <c r="O328" s="3">
        <v>5.3333333333333304</v>
      </c>
      <c r="P328" s="3">
        <v>15</v>
      </c>
      <c r="Q328" s="3" t="s">
        <v>29</v>
      </c>
      <c r="R328" s="3" t="s">
        <v>231</v>
      </c>
      <c r="S328" s="3">
        <v>1</v>
      </c>
      <c r="T328" s="3">
        <v>0.61050000000000004</v>
      </c>
      <c r="U328" s="3">
        <v>0.38900000000000001</v>
      </c>
      <c r="V328" s="3">
        <v>1.5035741423000001E-3</v>
      </c>
      <c r="W328" s="3">
        <v>3.7673476915694101E-2</v>
      </c>
      <c r="X328" s="3" t="s">
        <v>8</v>
      </c>
      <c r="AA328" s="3" t="s">
        <v>2224</v>
      </c>
      <c r="AB328" s="3" t="s">
        <v>1918</v>
      </c>
    </row>
    <row r="329" spans="1:28">
      <c r="A329" s="3" t="s">
        <v>577</v>
      </c>
      <c r="B329" s="3" t="s">
        <v>578</v>
      </c>
      <c r="C329" s="3" t="s">
        <v>25</v>
      </c>
      <c r="D329" s="3" t="s">
        <v>200</v>
      </c>
      <c r="E329" s="3">
        <v>118995072</v>
      </c>
      <c r="F329" s="3">
        <v>118994945</v>
      </c>
      <c r="G329" s="3">
        <v>118998213</v>
      </c>
      <c r="H329" s="3">
        <v>118998096</v>
      </c>
      <c r="I329" s="14" t="s">
        <v>2862</v>
      </c>
      <c r="J329" s="14" t="s">
        <v>2862</v>
      </c>
      <c r="K329" s="3">
        <v>43</v>
      </c>
      <c r="L329" s="3">
        <v>22</v>
      </c>
      <c r="M329" s="3">
        <v>4</v>
      </c>
      <c r="N329" s="3">
        <v>0</v>
      </c>
      <c r="O329" s="3">
        <v>15.6666666666667</v>
      </c>
      <c r="P329" s="3">
        <v>11</v>
      </c>
      <c r="Q329" s="3" t="s">
        <v>579</v>
      </c>
      <c r="R329" s="3" t="s">
        <v>27</v>
      </c>
      <c r="S329" s="3">
        <v>0.21966666666666701</v>
      </c>
      <c r="T329" s="3">
        <v>1</v>
      </c>
      <c r="U329" s="3">
        <v>-0.78</v>
      </c>
      <c r="V329" s="15">
        <v>2.8991654621400002E-7</v>
      </c>
      <c r="W329" s="15">
        <v>5.3126506134360002E-5</v>
      </c>
      <c r="X329" s="3" t="s">
        <v>8</v>
      </c>
      <c r="AA329" s="3" t="s">
        <v>2225</v>
      </c>
      <c r="AB329" s="3" t="s">
        <v>1920</v>
      </c>
    </row>
    <row r="330" spans="1:28">
      <c r="A330" s="3" t="s">
        <v>1121</v>
      </c>
      <c r="B330" s="3" t="s">
        <v>1122</v>
      </c>
      <c r="C330" s="3" t="s">
        <v>25</v>
      </c>
      <c r="D330" s="3" t="s">
        <v>159</v>
      </c>
      <c r="E330" s="3">
        <v>121258728</v>
      </c>
      <c r="F330" s="3">
        <v>121257299</v>
      </c>
      <c r="G330" s="3">
        <v>121257421</v>
      </c>
      <c r="H330" s="3">
        <v>121257299</v>
      </c>
      <c r="I330" s="3">
        <v>121257418</v>
      </c>
      <c r="J330" s="3">
        <v>121258821</v>
      </c>
      <c r="K330" s="3">
        <v>1</v>
      </c>
      <c r="L330" s="3">
        <v>2</v>
      </c>
      <c r="M330" s="3">
        <v>3</v>
      </c>
      <c r="N330" s="3">
        <v>0</v>
      </c>
      <c r="O330" s="3">
        <v>1.3333333333333299</v>
      </c>
      <c r="P330" s="3">
        <v>1</v>
      </c>
      <c r="Q330" s="3" t="s">
        <v>1509</v>
      </c>
      <c r="R330" s="3" t="s">
        <v>27</v>
      </c>
      <c r="S330" s="3">
        <v>0.163333333333333</v>
      </c>
      <c r="T330" s="3">
        <v>1</v>
      </c>
      <c r="U330" s="3">
        <v>-0.83699999999999997</v>
      </c>
      <c r="V330" s="15">
        <v>1.53960228182E-5</v>
      </c>
      <c r="W330" s="3">
        <v>2.4129861562852198E-3</v>
      </c>
      <c r="X330" s="3" t="s">
        <v>11</v>
      </c>
      <c r="AA330" s="3" t="s">
        <v>2226</v>
      </c>
      <c r="AB330" s="3" t="s">
        <v>1918</v>
      </c>
    </row>
    <row r="331" spans="1:28">
      <c r="A331" s="3" t="s">
        <v>460</v>
      </c>
      <c r="B331" s="3" t="s">
        <v>461</v>
      </c>
      <c r="C331" s="3" t="s">
        <v>28</v>
      </c>
      <c r="D331" s="3" t="s">
        <v>162</v>
      </c>
      <c r="E331" s="3">
        <v>43257935</v>
      </c>
      <c r="F331" s="3">
        <v>43257846</v>
      </c>
      <c r="G331" s="3">
        <v>43258302</v>
      </c>
      <c r="H331" s="3">
        <v>43258149</v>
      </c>
      <c r="I331" s="14" t="s">
        <v>2862</v>
      </c>
      <c r="J331" s="14" t="s">
        <v>2862</v>
      </c>
      <c r="K331" s="3">
        <v>2</v>
      </c>
      <c r="L331" s="3">
        <v>5</v>
      </c>
      <c r="M331" s="3">
        <v>2</v>
      </c>
      <c r="N331" s="3">
        <v>1</v>
      </c>
      <c r="O331" s="3">
        <v>1.3333333333333299</v>
      </c>
      <c r="P331" s="3">
        <v>3</v>
      </c>
      <c r="Q331" s="3" t="s">
        <v>462</v>
      </c>
      <c r="R331" s="3" t="s">
        <v>463</v>
      </c>
      <c r="S331" s="3">
        <v>0.40200000000000002</v>
      </c>
      <c r="T331" s="3">
        <v>0.60299999999999998</v>
      </c>
      <c r="U331" s="3">
        <v>-0.20100000000000001</v>
      </c>
      <c r="V331" s="3">
        <v>1.7305129251099999E-3</v>
      </c>
      <c r="W331" s="3">
        <v>4.1140495955445298E-2</v>
      </c>
      <c r="X331" s="3" t="s">
        <v>8</v>
      </c>
      <c r="AA331" s="3" t="s">
        <v>2227</v>
      </c>
      <c r="AB331" s="3" t="s">
        <v>1918</v>
      </c>
    </row>
    <row r="332" spans="1:28">
      <c r="A332" s="3" t="s">
        <v>828</v>
      </c>
      <c r="B332" s="3" t="s">
        <v>829</v>
      </c>
      <c r="C332" s="3" t="s">
        <v>25</v>
      </c>
      <c r="D332" s="3" t="s">
        <v>146</v>
      </c>
      <c r="E332" s="3">
        <v>89693501</v>
      </c>
      <c r="F332" s="3">
        <v>89702917</v>
      </c>
      <c r="G332" s="3">
        <v>89705797</v>
      </c>
      <c r="H332" s="3">
        <v>89712204</v>
      </c>
      <c r="I332" s="14" t="s">
        <v>2862</v>
      </c>
      <c r="J332" s="14" t="s">
        <v>2862</v>
      </c>
      <c r="K332" s="3">
        <v>404</v>
      </c>
      <c r="L332" s="3">
        <v>412</v>
      </c>
      <c r="M332" s="3">
        <v>10</v>
      </c>
      <c r="N332" s="3">
        <v>0</v>
      </c>
      <c r="O332" s="3">
        <v>138</v>
      </c>
      <c r="P332" s="3">
        <v>206</v>
      </c>
      <c r="Q332" s="3" t="s">
        <v>830</v>
      </c>
      <c r="R332" s="3" t="s">
        <v>27</v>
      </c>
      <c r="S332" s="3">
        <v>0.55766666666666698</v>
      </c>
      <c r="T332" s="3">
        <v>1</v>
      </c>
      <c r="U332" s="3">
        <v>-0.442</v>
      </c>
      <c r="V332" s="15">
        <v>7.3588313265200004E-7</v>
      </c>
      <c r="W332" s="3">
        <v>2.8608871941716998E-4</v>
      </c>
      <c r="X332" s="3" t="s">
        <v>7</v>
      </c>
      <c r="AA332" s="3" t="s">
        <v>2228</v>
      </c>
      <c r="AB332" s="3" t="s">
        <v>1920</v>
      </c>
    </row>
    <row r="333" spans="1:28">
      <c r="A333" s="3" t="s">
        <v>777</v>
      </c>
      <c r="B333" s="3" t="s">
        <v>778</v>
      </c>
      <c r="C333" s="3" t="s">
        <v>28</v>
      </c>
      <c r="D333" s="3" t="s">
        <v>100</v>
      </c>
      <c r="E333" s="3">
        <v>58150605</v>
      </c>
      <c r="F333" s="3">
        <v>58148333</v>
      </c>
      <c r="G333" s="3">
        <v>58148441</v>
      </c>
      <c r="H333" s="3">
        <v>58148333</v>
      </c>
      <c r="I333" s="3">
        <v>58148433</v>
      </c>
      <c r="J333" s="3">
        <v>58150656</v>
      </c>
      <c r="K333" s="3">
        <v>1</v>
      </c>
      <c r="L333" s="3">
        <v>3</v>
      </c>
      <c r="M333" s="3">
        <v>7</v>
      </c>
      <c r="N333" s="3">
        <v>1</v>
      </c>
      <c r="O333" s="3">
        <v>2.6666666666666701</v>
      </c>
      <c r="P333" s="3">
        <v>2</v>
      </c>
      <c r="Q333" s="3" t="s">
        <v>1589</v>
      </c>
      <c r="R333" s="3" t="s">
        <v>1547</v>
      </c>
      <c r="S333" s="3">
        <v>7.6999999999999999E-2</v>
      </c>
      <c r="T333" s="3">
        <v>0.73750000000000004</v>
      </c>
      <c r="U333" s="3">
        <v>-0.66100000000000003</v>
      </c>
      <c r="V333" s="15">
        <v>3.9418634371700001E-5</v>
      </c>
      <c r="W333" s="3">
        <v>6.9658358168275597E-3</v>
      </c>
      <c r="X333" s="3" t="s">
        <v>10</v>
      </c>
      <c r="AA333" s="3" t="s">
        <v>2229</v>
      </c>
      <c r="AB333" s="3" t="s">
        <v>1920</v>
      </c>
    </row>
    <row r="334" spans="1:28">
      <c r="A334" s="3" t="s">
        <v>1182</v>
      </c>
      <c r="B334" s="3" t="s">
        <v>1183</v>
      </c>
      <c r="C334" s="3" t="s">
        <v>25</v>
      </c>
      <c r="D334" s="3" t="s">
        <v>150</v>
      </c>
      <c r="E334" s="3">
        <v>119960724</v>
      </c>
      <c r="F334" s="3">
        <v>119962396</v>
      </c>
      <c r="G334" s="3">
        <v>119963632</v>
      </c>
      <c r="H334" s="3">
        <v>119968475</v>
      </c>
      <c r="I334" s="14" t="s">
        <v>2862</v>
      </c>
      <c r="J334" s="14" t="s">
        <v>2862</v>
      </c>
      <c r="K334" s="3">
        <v>144</v>
      </c>
      <c r="L334" s="3">
        <v>237</v>
      </c>
      <c r="M334" s="3">
        <v>83</v>
      </c>
      <c r="N334" s="3">
        <v>53</v>
      </c>
      <c r="O334" s="3">
        <v>75.6666666666667</v>
      </c>
      <c r="P334" s="3">
        <v>145</v>
      </c>
      <c r="Q334" s="3" t="s">
        <v>1184</v>
      </c>
      <c r="R334" s="3" t="s">
        <v>1185</v>
      </c>
      <c r="S334" s="3">
        <v>9.7666666666666693E-2</v>
      </c>
      <c r="T334" s="3">
        <v>0.20150000000000001</v>
      </c>
      <c r="U334" s="3">
        <v>-0.104</v>
      </c>
      <c r="V334" s="15">
        <v>1.7944700795899999E-5</v>
      </c>
      <c r="W334" s="3">
        <v>4.3186913248799298E-3</v>
      </c>
      <c r="X334" s="3" t="s">
        <v>7</v>
      </c>
      <c r="AA334" s="3" t="s">
        <v>2230</v>
      </c>
      <c r="AB334" s="3" t="s">
        <v>1918</v>
      </c>
    </row>
    <row r="335" spans="1:28">
      <c r="A335" s="3" t="s">
        <v>1623</v>
      </c>
      <c r="B335" s="3" t="s">
        <v>1624</v>
      </c>
      <c r="C335" s="3" t="s">
        <v>28</v>
      </c>
      <c r="D335" s="3" t="s">
        <v>163</v>
      </c>
      <c r="E335" s="3">
        <v>151294421</v>
      </c>
      <c r="F335" s="3">
        <v>151293809</v>
      </c>
      <c r="G335" s="3">
        <v>151294041</v>
      </c>
      <c r="H335" s="3">
        <v>151293809</v>
      </c>
      <c r="I335" s="3">
        <v>151293900</v>
      </c>
      <c r="J335" s="3">
        <v>151294552</v>
      </c>
      <c r="K335" s="3">
        <v>1</v>
      </c>
      <c r="L335" s="3">
        <v>4</v>
      </c>
      <c r="M335" s="3">
        <v>7</v>
      </c>
      <c r="N335" s="3">
        <v>2</v>
      </c>
      <c r="O335" s="3">
        <v>2.6666666666666701</v>
      </c>
      <c r="P335" s="3">
        <v>3</v>
      </c>
      <c r="Q335" s="3" t="s">
        <v>445</v>
      </c>
      <c r="R335" s="3" t="s">
        <v>1625</v>
      </c>
      <c r="S335" s="3">
        <v>2.66666666666667E-2</v>
      </c>
      <c r="T335" s="3">
        <v>0.41</v>
      </c>
      <c r="U335" s="3">
        <v>-0.38300000000000001</v>
      </c>
      <c r="V335" s="3">
        <v>1.3335937480599999E-3</v>
      </c>
      <c r="W335" s="3">
        <v>4.34119859565847E-2</v>
      </c>
      <c r="X335" s="3" t="s">
        <v>10</v>
      </c>
      <c r="AA335" s="3" t="s">
        <v>2231</v>
      </c>
      <c r="AB335" s="3" t="s">
        <v>1920</v>
      </c>
    </row>
    <row r="336" spans="1:28">
      <c r="A336" s="3" t="s">
        <v>1386</v>
      </c>
      <c r="B336" s="3" t="s">
        <v>1387</v>
      </c>
      <c r="C336" s="3" t="s">
        <v>28</v>
      </c>
      <c r="D336" s="3" t="s">
        <v>151</v>
      </c>
      <c r="E336" s="3">
        <v>23271132</v>
      </c>
      <c r="F336" s="3">
        <v>23267661</v>
      </c>
      <c r="G336" s="3">
        <v>23268690</v>
      </c>
      <c r="H336" s="3">
        <v>23267661</v>
      </c>
      <c r="I336" s="3">
        <v>23267763</v>
      </c>
      <c r="J336" s="3">
        <v>23271205</v>
      </c>
      <c r="K336" s="3">
        <v>231</v>
      </c>
      <c r="L336" s="3">
        <v>107</v>
      </c>
      <c r="M336" s="3">
        <v>280</v>
      </c>
      <c r="N336" s="3">
        <v>278</v>
      </c>
      <c r="O336" s="3">
        <v>170.333333333333</v>
      </c>
      <c r="P336" s="3">
        <v>192.5</v>
      </c>
      <c r="Q336" s="3" t="s">
        <v>1642</v>
      </c>
      <c r="R336" s="3" t="s">
        <v>1643</v>
      </c>
      <c r="S336" s="3">
        <v>5.7666666666666699E-2</v>
      </c>
      <c r="T336" s="3">
        <v>2.8000000000000001E-2</v>
      </c>
      <c r="U336" s="3">
        <v>0.03</v>
      </c>
      <c r="V336" s="15">
        <v>8.0395562145299994E-6</v>
      </c>
      <c r="W336" s="3">
        <v>5.8353645994684497E-3</v>
      </c>
      <c r="X336" s="3" t="s">
        <v>10</v>
      </c>
      <c r="AA336" s="3" t="s">
        <v>2232</v>
      </c>
      <c r="AB336" s="3" t="s">
        <v>1918</v>
      </c>
    </row>
    <row r="337" spans="1:28">
      <c r="A337" s="3" t="s">
        <v>1086</v>
      </c>
      <c r="B337" s="3" t="s">
        <v>1087</v>
      </c>
      <c r="C337" s="3" t="s">
        <v>28</v>
      </c>
      <c r="D337" s="3" t="s">
        <v>26</v>
      </c>
      <c r="E337" s="3">
        <v>5091425</v>
      </c>
      <c r="F337" s="3">
        <v>5091540</v>
      </c>
      <c r="G337" s="3">
        <v>5091696</v>
      </c>
      <c r="H337" s="3">
        <v>5092128</v>
      </c>
      <c r="I337" s="3">
        <v>5092222</v>
      </c>
      <c r="J337" s="3">
        <v>5092301</v>
      </c>
      <c r="K337" s="3">
        <v>20</v>
      </c>
      <c r="L337" s="3">
        <v>27</v>
      </c>
      <c r="M337" s="3">
        <v>2</v>
      </c>
      <c r="N337" s="3">
        <v>8</v>
      </c>
      <c r="O337" s="3">
        <v>7.3333333333333304</v>
      </c>
      <c r="P337" s="3">
        <v>17.5</v>
      </c>
      <c r="Q337" s="3" t="s">
        <v>1464</v>
      </c>
      <c r="R337" s="3" t="s">
        <v>1465</v>
      </c>
      <c r="S337" s="3">
        <v>0.85166666666666702</v>
      </c>
      <c r="T337" s="3">
        <v>0.71099999999999997</v>
      </c>
      <c r="U337" s="3">
        <v>0.14099999999999999</v>
      </c>
      <c r="V337" s="3">
        <v>1.2723725358E-3</v>
      </c>
      <c r="W337" s="3">
        <v>3.5219271790944001E-2</v>
      </c>
      <c r="X337" s="3" t="s">
        <v>9</v>
      </c>
      <c r="AA337" s="3" t="s">
        <v>2233</v>
      </c>
      <c r="AB337" s="3" t="s">
        <v>1918</v>
      </c>
    </row>
    <row r="338" spans="1:28">
      <c r="A338" s="3" t="s">
        <v>308</v>
      </c>
      <c r="B338" s="3" t="s">
        <v>309</v>
      </c>
      <c r="C338" s="3" t="s">
        <v>28</v>
      </c>
      <c r="D338" s="3" t="s">
        <v>183</v>
      </c>
      <c r="E338" s="3">
        <v>177443341</v>
      </c>
      <c r="F338" s="3">
        <v>177443984</v>
      </c>
      <c r="G338" s="3">
        <v>177444092</v>
      </c>
      <c r="H338" s="3">
        <v>177447088</v>
      </c>
      <c r="I338" s="14" t="s">
        <v>2862</v>
      </c>
      <c r="J338" s="14" t="s">
        <v>2862</v>
      </c>
      <c r="K338" s="3">
        <v>1</v>
      </c>
      <c r="L338" s="3">
        <v>7</v>
      </c>
      <c r="M338" s="3">
        <v>2</v>
      </c>
      <c r="N338" s="3">
        <v>0</v>
      </c>
      <c r="O338" s="3">
        <v>1</v>
      </c>
      <c r="P338" s="3">
        <v>3.5</v>
      </c>
      <c r="Q338" s="3" t="s">
        <v>104</v>
      </c>
      <c r="R338" s="3" t="s">
        <v>27</v>
      </c>
      <c r="S338" s="3">
        <v>0.33333333333333298</v>
      </c>
      <c r="T338" s="3">
        <v>1</v>
      </c>
      <c r="U338" s="3">
        <v>-0.66700000000000004</v>
      </c>
      <c r="V338" s="3">
        <v>1.46258913183E-4</v>
      </c>
      <c r="W338" s="3">
        <v>1.7811868607876698E-2</v>
      </c>
      <c r="X338" s="3" t="s">
        <v>7</v>
      </c>
      <c r="AA338" s="3" t="s">
        <v>2234</v>
      </c>
      <c r="AB338" s="3" t="s">
        <v>1920</v>
      </c>
    </row>
    <row r="339" spans="1:28">
      <c r="A339" s="3" t="s">
        <v>1355</v>
      </c>
      <c r="B339" s="3" t="s">
        <v>1356</v>
      </c>
      <c r="C339" s="3" t="s">
        <v>25</v>
      </c>
      <c r="D339" s="3" t="s">
        <v>166</v>
      </c>
      <c r="E339" s="3">
        <v>38205962</v>
      </c>
      <c r="F339" s="3">
        <v>38210617</v>
      </c>
      <c r="G339" s="3">
        <v>38210664</v>
      </c>
      <c r="H339" s="3">
        <v>38213307</v>
      </c>
      <c r="I339" s="3">
        <v>38214064</v>
      </c>
      <c r="J339" s="3">
        <v>38216446</v>
      </c>
      <c r="K339" s="3">
        <v>29</v>
      </c>
      <c r="L339" s="3">
        <v>39</v>
      </c>
      <c r="M339" s="3">
        <v>5</v>
      </c>
      <c r="N339" s="3">
        <v>0</v>
      </c>
      <c r="O339" s="3">
        <v>11.3333333333333</v>
      </c>
      <c r="P339" s="3">
        <v>19.5</v>
      </c>
      <c r="Q339" s="3" t="s">
        <v>1479</v>
      </c>
      <c r="R339" s="3" t="s">
        <v>27</v>
      </c>
      <c r="S339" s="3">
        <v>0.495</v>
      </c>
      <c r="T339" s="3">
        <v>1</v>
      </c>
      <c r="U339" s="3">
        <v>-0.505</v>
      </c>
      <c r="V339" s="15">
        <v>3.5904466333400003E-5</v>
      </c>
      <c r="W339" s="3">
        <v>4.1409817837854699E-3</v>
      </c>
      <c r="X339" s="3" t="s">
        <v>9</v>
      </c>
      <c r="AA339" s="3" t="s">
        <v>2235</v>
      </c>
      <c r="AB339" s="3" t="s">
        <v>1920</v>
      </c>
    </row>
    <row r="340" spans="1:28">
      <c r="A340" s="3" t="s">
        <v>1355</v>
      </c>
      <c r="B340" s="3" t="s">
        <v>1356</v>
      </c>
      <c r="C340" s="3" t="s">
        <v>25</v>
      </c>
      <c r="D340" s="3" t="s">
        <v>166</v>
      </c>
      <c r="E340" s="3">
        <v>38205962</v>
      </c>
      <c r="F340" s="3">
        <v>38210617</v>
      </c>
      <c r="G340" s="3">
        <v>38210664</v>
      </c>
      <c r="H340" s="3">
        <v>38213307</v>
      </c>
      <c r="I340" s="3">
        <v>38214383</v>
      </c>
      <c r="J340" s="3">
        <v>38216446</v>
      </c>
      <c r="K340" s="3">
        <v>49</v>
      </c>
      <c r="L340" s="3">
        <v>54</v>
      </c>
      <c r="M340" s="3">
        <v>5</v>
      </c>
      <c r="N340" s="3">
        <v>0</v>
      </c>
      <c r="O340" s="3">
        <v>18</v>
      </c>
      <c r="P340" s="3">
        <v>27</v>
      </c>
      <c r="Q340" s="3" t="s">
        <v>1480</v>
      </c>
      <c r="R340" s="3" t="s">
        <v>27</v>
      </c>
      <c r="S340" s="3">
        <v>0.54300000000000004</v>
      </c>
      <c r="T340" s="3">
        <v>1</v>
      </c>
      <c r="U340" s="3">
        <v>-0.45700000000000002</v>
      </c>
      <c r="V340" s="15">
        <v>8.4308614572599998E-5</v>
      </c>
      <c r="W340" s="3">
        <v>4.8617967736865999E-3</v>
      </c>
      <c r="X340" s="3" t="s">
        <v>9</v>
      </c>
      <c r="AA340" s="3" t="s">
        <v>2236</v>
      </c>
      <c r="AB340" s="3" t="s">
        <v>1920</v>
      </c>
    </row>
    <row r="341" spans="1:28">
      <c r="A341" s="3" t="s">
        <v>1515</v>
      </c>
      <c r="B341" s="3" t="s">
        <v>1516</v>
      </c>
      <c r="C341" s="3" t="s">
        <v>25</v>
      </c>
      <c r="D341" s="3" t="s">
        <v>166</v>
      </c>
      <c r="E341" s="3">
        <v>143328390</v>
      </c>
      <c r="F341" s="3">
        <v>143326098</v>
      </c>
      <c r="G341" s="3">
        <v>143326305</v>
      </c>
      <c r="H341" s="3">
        <v>143326098</v>
      </c>
      <c r="I341" s="3">
        <v>143326223</v>
      </c>
      <c r="J341" s="3">
        <v>143328570</v>
      </c>
      <c r="K341" s="3">
        <v>3</v>
      </c>
      <c r="L341" s="3">
        <v>0</v>
      </c>
      <c r="M341" s="3">
        <v>1</v>
      </c>
      <c r="N341" s="3">
        <v>5</v>
      </c>
      <c r="O341" s="3">
        <v>1.3333333333333299</v>
      </c>
      <c r="P341" s="3">
        <v>2.5</v>
      </c>
      <c r="Q341" s="3" t="s">
        <v>201</v>
      </c>
      <c r="R341" s="3" t="s">
        <v>37</v>
      </c>
      <c r="S341" s="3">
        <v>0.66666666666666696</v>
      </c>
      <c r="T341" s="3">
        <v>0</v>
      </c>
      <c r="U341" s="3">
        <v>0.66700000000000004</v>
      </c>
      <c r="V341" s="3">
        <v>1.10207983877E-3</v>
      </c>
      <c r="W341" s="3">
        <v>4.7411924492390997E-2</v>
      </c>
      <c r="X341" s="3" t="s">
        <v>11</v>
      </c>
      <c r="AA341" s="3" t="s">
        <v>2237</v>
      </c>
      <c r="AB341" s="3" t="s">
        <v>1920</v>
      </c>
    </row>
    <row r="342" spans="1:28">
      <c r="A342" s="3" t="s">
        <v>716</v>
      </c>
      <c r="B342" s="3" t="s">
        <v>717</v>
      </c>
      <c r="C342" s="3" t="s">
        <v>28</v>
      </c>
      <c r="D342" s="3" t="s">
        <v>46</v>
      </c>
      <c r="E342" s="3">
        <v>5705243</v>
      </c>
      <c r="F342" s="3">
        <v>5748693</v>
      </c>
      <c r="G342" s="3">
        <v>5748855</v>
      </c>
      <c r="H342" s="3">
        <v>5758964</v>
      </c>
      <c r="I342" s="14" t="s">
        <v>2862</v>
      </c>
      <c r="J342" s="14" t="s">
        <v>2862</v>
      </c>
      <c r="K342" s="3">
        <v>12</v>
      </c>
      <c r="L342" s="3">
        <v>13</v>
      </c>
      <c r="M342" s="3">
        <v>0</v>
      </c>
      <c r="N342" s="3">
        <v>4</v>
      </c>
      <c r="O342" s="3">
        <v>4</v>
      </c>
      <c r="P342" s="3">
        <v>8.5</v>
      </c>
      <c r="Q342" s="3" t="s">
        <v>29</v>
      </c>
      <c r="R342" s="3" t="s">
        <v>718</v>
      </c>
      <c r="S342" s="3">
        <v>1</v>
      </c>
      <c r="T342" s="3">
        <v>0.53100000000000003</v>
      </c>
      <c r="U342" s="3">
        <v>0.46899999999999997</v>
      </c>
      <c r="V342" s="3">
        <v>2.0298216899599999E-4</v>
      </c>
      <c r="W342" s="3">
        <v>2.2797152935684101E-2</v>
      </c>
      <c r="X342" s="3" t="s">
        <v>7</v>
      </c>
      <c r="AA342" s="3" t="s">
        <v>2238</v>
      </c>
      <c r="AB342" s="3" t="s">
        <v>1918</v>
      </c>
    </row>
    <row r="343" spans="1:28">
      <c r="A343" s="3" t="s">
        <v>1333</v>
      </c>
      <c r="B343" s="3" t="s">
        <v>1334</v>
      </c>
      <c r="C343" s="3" t="s">
        <v>25</v>
      </c>
      <c r="D343" s="3" t="s">
        <v>200</v>
      </c>
      <c r="E343" s="3">
        <v>52009662</v>
      </c>
      <c r="F343" s="3">
        <v>52009969</v>
      </c>
      <c r="G343" s="3">
        <v>52010058</v>
      </c>
      <c r="H343" s="3">
        <v>52020522</v>
      </c>
      <c r="I343" s="14" t="s">
        <v>2862</v>
      </c>
      <c r="J343" s="14" t="s">
        <v>2862</v>
      </c>
      <c r="K343" s="3">
        <v>31</v>
      </c>
      <c r="L343" s="3">
        <v>27</v>
      </c>
      <c r="M343" s="3">
        <v>1</v>
      </c>
      <c r="N343" s="3">
        <v>5</v>
      </c>
      <c r="O343" s="3">
        <v>10.6666666666667</v>
      </c>
      <c r="P343" s="3">
        <v>16</v>
      </c>
      <c r="Q343" s="3" t="s">
        <v>1056</v>
      </c>
      <c r="R343" s="3" t="s">
        <v>1335</v>
      </c>
      <c r="S343" s="3">
        <v>0.96399999999999997</v>
      </c>
      <c r="T343" s="3">
        <v>0.71250000000000002</v>
      </c>
      <c r="U343" s="3">
        <v>0.252</v>
      </c>
      <c r="V343" s="3">
        <v>2.6225975236099998E-4</v>
      </c>
      <c r="W343" s="3">
        <v>2.7613766425676999E-2</v>
      </c>
      <c r="X343" s="3" t="s">
        <v>7</v>
      </c>
      <c r="AA343" s="3" t="s">
        <v>2239</v>
      </c>
      <c r="AB343" s="3" t="s">
        <v>1918</v>
      </c>
    </row>
    <row r="344" spans="1:28">
      <c r="A344" s="3" t="s">
        <v>1302</v>
      </c>
      <c r="B344" s="3" t="s">
        <v>1303</v>
      </c>
      <c r="C344" s="3" t="s">
        <v>25</v>
      </c>
      <c r="D344" s="3" t="s">
        <v>147</v>
      </c>
      <c r="E344" s="3">
        <v>82769399</v>
      </c>
      <c r="F344" s="3">
        <v>82770800</v>
      </c>
      <c r="G344" s="3">
        <v>82770871</v>
      </c>
      <c r="H344" s="3">
        <v>82771338</v>
      </c>
      <c r="I344" s="3">
        <v>82771358</v>
      </c>
      <c r="J344" s="3">
        <v>82772879</v>
      </c>
      <c r="K344" s="3">
        <v>0</v>
      </c>
      <c r="L344" s="3">
        <v>4</v>
      </c>
      <c r="M344" s="3">
        <v>20</v>
      </c>
      <c r="N344" s="3">
        <v>7</v>
      </c>
      <c r="O344" s="3">
        <v>6.6666666666666696</v>
      </c>
      <c r="P344" s="3">
        <v>5.5</v>
      </c>
      <c r="Q344" s="3" t="s">
        <v>68</v>
      </c>
      <c r="R344" s="3" t="s">
        <v>1474</v>
      </c>
      <c r="S344" s="3">
        <v>0</v>
      </c>
      <c r="T344" s="3">
        <v>0.47049999999999997</v>
      </c>
      <c r="U344" s="3">
        <v>-0.47099999999999997</v>
      </c>
      <c r="V344" s="3">
        <v>1.0222927983799999E-4</v>
      </c>
      <c r="W344" s="3">
        <v>5.4417432036843096E-3</v>
      </c>
      <c r="X344" s="3" t="s">
        <v>9</v>
      </c>
      <c r="AA344" s="3" t="s">
        <v>2240</v>
      </c>
      <c r="AB344" s="3" t="s">
        <v>1920</v>
      </c>
    </row>
    <row r="345" spans="1:28">
      <c r="A345" s="3" t="s">
        <v>801</v>
      </c>
      <c r="B345" s="3" t="s">
        <v>802</v>
      </c>
      <c r="C345" s="3" t="s">
        <v>28</v>
      </c>
      <c r="D345" s="3" t="s">
        <v>128</v>
      </c>
      <c r="E345" s="3">
        <v>84338782</v>
      </c>
      <c r="F345" s="3">
        <v>84340101</v>
      </c>
      <c r="G345" s="3">
        <v>84340229</v>
      </c>
      <c r="H345" s="3">
        <v>84342994</v>
      </c>
      <c r="I345" s="14" t="s">
        <v>2862</v>
      </c>
      <c r="J345" s="14" t="s">
        <v>2862</v>
      </c>
      <c r="K345" s="3">
        <v>26</v>
      </c>
      <c r="L345" s="3">
        <v>21</v>
      </c>
      <c r="M345" s="3">
        <v>0</v>
      </c>
      <c r="N345" s="3">
        <v>4</v>
      </c>
      <c r="O345" s="3">
        <v>8.6666666666666696</v>
      </c>
      <c r="P345" s="3">
        <v>12.5</v>
      </c>
      <c r="Q345" s="3" t="s">
        <v>29</v>
      </c>
      <c r="R345" s="3" t="s">
        <v>803</v>
      </c>
      <c r="S345" s="3">
        <v>1</v>
      </c>
      <c r="T345" s="3">
        <v>0.65649999999999997</v>
      </c>
      <c r="U345" s="3">
        <v>0.34399999999999997</v>
      </c>
      <c r="V345" s="3">
        <v>2.3203246086099999E-4</v>
      </c>
      <c r="W345" s="3">
        <v>2.4688253835610401E-2</v>
      </c>
      <c r="X345" s="3" t="s">
        <v>7</v>
      </c>
      <c r="AA345" s="3" t="s">
        <v>2241</v>
      </c>
      <c r="AB345" s="3" t="s">
        <v>1918</v>
      </c>
    </row>
    <row r="346" spans="1:28">
      <c r="A346" s="3" t="s">
        <v>1553</v>
      </c>
      <c r="B346" s="3" t="s">
        <v>1554</v>
      </c>
      <c r="C346" s="3" t="s">
        <v>28</v>
      </c>
      <c r="D346" s="3" t="s">
        <v>177</v>
      </c>
      <c r="E346" s="3">
        <v>29998114</v>
      </c>
      <c r="F346" s="3">
        <v>30013839</v>
      </c>
      <c r="G346" s="3">
        <v>30013889</v>
      </c>
      <c r="H346" s="3">
        <v>30013842</v>
      </c>
      <c r="I346" s="3">
        <v>30013889</v>
      </c>
      <c r="J346" s="3">
        <v>29998210</v>
      </c>
      <c r="K346" s="3">
        <v>65</v>
      </c>
      <c r="L346" s="3">
        <v>49</v>
      </c>
      <c r="M346" s="3">
        <v>9</v>
      </c>
      <c r="N346" s="3">
        <v>23</v>
      </c>
      <c r="O346" s="3">
        <v>24.6666666666667</v>
      </c>
      <c r="P346" s="3">
        <v>36</v>
      </c>
      <c r="Q346" s="3" t="s">
        <v>1555</v>
      </c>
      <c r="R346" s="3" t="s">
        <v>1556</v>
      </c>
      <c r="S346" s="3">
        <v>0.87466666666666704</v>
      </c>
      <c r="T346" s="3">
        <v>0.67349999999999999</v>
      </c>
      <c r="U346" s="3">
        <v>0.20100000000000001</v>
      </c>
      <c r="V346" s="3">
        <v>1.27455951411E-3</v>
      </c>
      <c r="W346" s="3">
        <v>4.9972923803720003E-2</v>
      </c>
      <c r="X346" s="3" t="s">
        <v>11</v>
      </c>
      <c r="AA346" s="3" t="s">
        <v>2242</v>
      </c>
      <c r="AB346" s="3" t="s">
        <v>1918</v>
      </c>
    </row>
    <row r="347" spans="1:28">
      <c r="A347" s="3" t="s">
        <v>171</v>
      </c>
      <c r="B347" s="3" t="s">
        <v>172</v>
      </c>
      <c r="C347" s="3" t="s">
        <v>25</v>
      </c>
      <c r="D347" s="3" t="s">
        <v>159</v>
      </c>
      <c r="E347" s="3">
        <v>22056092</v>
      </c>
      <c r="F347" s="3">
        <v>22055992</v>
      </c>
      <c r="G347" s="3">
        <v>22056528</v>
      </c>
      <c r="H347" s="3">
        <v>22056413</v>
      </c>
      <c r="I347" s="14" t="s">
        <v>2862</v>
      </c>
      <c r="J347" s="14" t="s">
        <v>2862</v>
      </c>
      <c r="K347" s="3">
        <v>14</v>
      </c>
      <c r="L347" s="3">
        <v>3</v>
      </c>
      <c r="M347" s="3">
        <v>1</v>
      </c>
      <c r="N347" s="3">
        <v>6</v>
      </c>
      <c r="O347" s="3">
        <v>5</v>
      </c>
      <c r="P347" s="3">
        <v>4.5</v>
      </c>
      <c r="Q347" s="3" t="s">
        <v>173</v>
      </c>
      <c r="R347" s="3" t="s">
        <v>174</v>
      </c>
      <c r="S347" s="3">
        <v>0.787333333333333</v>
      </c>
      <c r="T347" s="3">
        <v>8.6999999999999994E-2</v>
      </c>
      <c r="U347" s="3">
        <v>0.7</v>
      </c>
      <c r="V347" s="15">
        <v>7.9906351557700001E-7</v>
      </c>
      <c r="W347" s="3">
        <v>1.25852503703378E-4</v>
      </c>
      <c r="X347" s="3" t="s">
        <v>8</v>
      </c>
      <c r="AA347" s="3" t="s">
        <v>2243</v>
      </c>
      <c r="AB347" s="3" t="s">
        <v>1918</v>
      </c>
    </row>
    <row r="348" spans="1:28">
      <c r="A348" s="3" t="s">
        <v>110</v>
      </c>
      <c r="B348" s="3" t="s">
        <v>111</v>
      </c>
      <c r="C348" s="3" t="s">
        <v>28</v>
      </c>
      <c r="D348" s="3" t="s">
        <v>100</v>
      </c>
      <c r="E348" s="3">
        <v>76888347</v>
      </c>
      <c r="F348" s="3">
        <v>76888230</v>
      </c>
      <c r="G348" s="3">
        <v>76892395</v>
      </c>
      <c r="H348" s="3">
        <v>76890006</v>
      </c>
      <c r="I348" s="14" t="s">
        <v>2862</v>
      </c>
      <c r="J348" s="14" t="s">
        <v>2862</v>
      </c>
      <c r="K348" s="3">
        <v>184</v>
      </c>
      <c r="L348" s="3">
        <v>173</v>
      </c>
      <c r="M348" s="3">
        <v>2</v>
      </c>
      <c r="N348" s="3">
        <v>7</v>
      </c>
      <c r="O348" s="3">
        <v>62</v>
      </c>
      <c r="P348" s="3">
        <v>90</v>
      </c>
      <c r="Q348" s="3" t="s">
        <v>112</v>
      </c>
      <c r="R348" s="3" t="s">
        <v>113</v>
      </c>
      <c r="S348" s="3">
        <v>0.81699999999999995</v>
      </c>
      <c r="T348" s="3">
        <v>0.52900000000000003</v>
      </c>
      <c r="U348" s="3">
        <v>0.28799999999999998</v>
      </c>
      <c r="V348" s="3">
        <v>4.7567935718999997E-4</v>
      </c>
      <c r="W348" s="3">
        <v>1.7569409525976E-2</v>
      </c>
      <c r="X348" s="3" t="s">
        <v>8</v>
      </c>
      <c r="AA348" s="3" t="s">
        <v>2244</v>
      </c>
      <c r="AB348" s="3" t="s">
        <v>1918</v>
      </c>
    </row>
    <row r="349" spans="1:28">
      <c r="A349" s="3" t="s">
        <v>1318</v>
      </c>
      <c r="B349" s="3" t="s">
        <v>1319</v>
      </c>
      <c r="C349" s="3" t="s">
        <v>28</v>
      </c>
      <c r="D349" s="3" t="s">
        <v>147</v>
      </c>
      <c r="E349" s="3">
        <v>109706419</v>
      </c>
      <c r="F349" s="3">
        <v>109708028</v>
      </c>
      <c r="G349" s="3">
        <v>109708144</v>
      </c>
      <c r="H349" s="3">
        <v>109709410</v>
      </c>
      <c r="I349" s="14" t="s">
        <v>2862</v>
      </c>
      <c r="J349" s="14" t="s">
        <v>2862</v>
      </c>
      <c r="K349" s="3">
        <v>4</v>
      </c>
      <c r="L349" s="3">
        <v>5</v>
      </c>
      <c r="M349" s="3">
        <v>1</v>
      </c>
      <c r="N349" s="3">
        <v>3</v>
      </c>
      <c r="O349" s="3">
        <v>1.6666666666666701</v>
      </c>
      <c r="P349" s="3">
        <v>4</v>
      </c>
      <c r="Q349" s="3" t="s">
        <v>1320</v>
      </c>
      <c r="R349" s="3" t="s">
        <v>1321</v>
      </c>
      <c r="S349" s="3">
        <v>0.76066666666666705</v>
      </c>
      <c r="T349" s="3">
        <v>0.40550000000000003</v>
      </c>
      <c r="U349" s="3">
        <v>0.35499999999999998</v>
      </c>
      <c r="V349" s="3">
        <v>3.0091776531699998E-4</v>
      </c>
      <c r="W349" s="3">
        <v>3.0724007796204399E-2</v>
      </c>
      <c r="X349" s="3" t="s">
        <v>7</v>
      </c>
      <c r="AA349" s="3" t="s">
        <v>2245</v>
      </c>
      <c r="AB349" s="3" t="s">
        <v>1918</v>
      </c>
    </row>
    <row r="350" spans="1:28">
      <c r="A350" s="3" t="s">
        <v>792</v>
      </c>
      <c r="B350" s="3" t="s">
        <v>793</v>
      </c>
      <c r="C350" s="3" t="s">
        <v>28</v>
      </c>
      <c r="D350" s="3" t="s">
        <v>128</v>
      </c>
      <c r="E350" s="3">
        <v>110855872</v>
      </c>
      <c r="F350" s="3">
        <v>110860795</v>
      </c>
      <c r="G350" s="3">
        <v>110861023</v>
      </c>
      <c r="H350" s="3">
        <v>110863963</v>
      </c>
      <c r="I350" s="14" t="s">
        <v>2862</v>
      </c>
      <c r="J350" s="14" t="s">
        <v>2862</v>
      </c>
      <c r="K350" s="3">
        <v>13</v>
      </c>
      <c r="L350" s="3">
        <v>23</v>
      </c>
      <c r="M350" s="3">
        <v>0</v>
      </c>
      <c r="N350" s="3">
        <v>6</v>
      </c>
      <c r="O350" s="3">
        <v>4.3333333333333304</v>
      </c>
      <c r="P350" s="3">
        <v>14.5</v>
      </c>
      <c r="Q350" s="3" t="s">
        <v>29</v>
      </c>
      <c r="R350" s="3" t="s">
        <v>794</v>
      </c>
      <c r="S350" s="3">
        <v>1</v>
      </c>
      <c r="T350" s="3">
        <v>0.4955</v>
      </c>
      <c r="U350" s="3">
        <v>0.504</v>
      </c>
      <c r="V350" s="15">
        <v>3.7636401339900002E-7</v>
      </c>
      <c r="W350" s="3">
        <v>1.7292215670168599E-4</v>
      </c>
      <c r="X350" s="3" t="s">
        <v>7</v>
      </c>
      <c r="AA350" s="3" t="s">
        <v>2246</v>
      </c>
      <c r="AB350" s="3" t="s">
        <v>1918</v>
      </c>
    </row>
    <row r="351" spans="1:28">
      <c r="A351" s="3" t="s">
        <v>985</v>
      </c>
      <c r="B351" s="3" t="s">
        <v>986</v>
      </c>
      <c r="C351" s="3" t="s">
        <v>28</v>
      </c>
      <c r="D351" s="3" t="s">
        <v>162</v>
      </c>
      <c r="E351" s="3">
        <v>147562914</v>
      </c>
      <c r="F351" s="3">
        <v>147577024</v>
      </c>
      <c r="G351" s="3">
        <v>147577129</v>
      </c>
      <c r="H351" s="3">
        <v>147577071</v>
      </c>
      <c r="I351" s="3">
        <v>147577129</v>
      </c>
      <c r="J351" s="3">
        <v>147562958</v>
      </c>
      <c r="K351" s="3">
        <v>7</v>
      </c>
      <c r="L351" s="3">
        <v>2</v>
      </c>
      <c r="M351" s="3">
        <v>1</v>
      </c>
      <c r="N351" s="3">
        <v>2</v>
      </c>
      <c r="O351" s="3">
        <v>2.6666666666666701</v>
      </c>
      <c r="P351" s="3">
        <v>2</v>
      </c>
      <c r="Q351" s="3" t="s">
        <v>1522</v>
      </c>
      <c r="R351" s="3" t="s">
        <v>1523</v>
      </c>
      <c r="S351" s="3">
        <v>0.79366666666666696</v>
      </c>
      <c r="T351" s="3">
        <v>0.38100000000000001</v>
      </c>
      <c r="U351" s="3">
        <v>0.41299999999999998</v>
      </c>
      <c r="V351" s="15">
        <v>4.0974523277699997E-5</v>
      </c>
      <c r="W351" s="3">
        <v>4.3187147534695797E-3</v>
      </c>
      <c r="X351" s="3" t="s">
        <v>11</v>
      </c>
      <c r="AA351" s="3" t="s">
        <v>2247</v>
      </c>
      <c r="AB351" s="3" t="s">
        <v>1918</v>
      </c>
    </row>
    <row r="352" spans="1:28">
      <c r="A352" s="3" t="s">
        <v>621</v>
      </c>
      <c r="B352" s="3" t="s">
        <v>622</v>
      </c>
      <c r="C352" s="3" t="s">
        <v>28</v>
      </c>
      <c r="D352" s="3" t="s">
        <v>156</v>
      </c>
      <c r="E352" s="3">
        <v>157541869</v>
      </c>
      <c r="F352" s="3">
        <v>157541699</v>
      </c>
      <c r="G352" s="3">
        <v>157543244</v>
      </c>
      <c r="H352" s="3">
        <v>157543157</v>
      </c>
      <c r="I352" s="14" t="s">
        <v>2862</v>
      </c>
      <c r="J352" s="14" t="s">
        <v>2862</v>
      </c>
      <c r="K352" s="3">
        <v>292</v>
      </c>
      <c r="L352" s="3">
        <v>142</v>
      </c>
      <c r="M352" s="3">
        <v>51</v>
      </c>
      <c r="N352" s="3">
        <v>58</v>
      </c>
      <c r="O352" s="3">
        <v>114.333333333333</v>
      </c>
      <c r="P352" s="3">
        <v>100</v>
      </c>
      <c r="Q352" s="3" t="s">
        <v>623</v>
      </c>
      <c r="R352" s="3" t="s">
        <v>624</v>
      </c>
      <c r="S352" s="3">
        <v>0.23699999999999999</v>
      </c>
      <c r="T352" s="3">
        <v>0.1205</v>
      </c>
      <c r="U352" s="3">
        <v>0.11700000000000001</v>
      </c>
      <c r="V352" s="3">
        <v>3.2892450480100002E-4</v>
      </c>
      <c r="W352" s="3">
        <v>1.4038779502440001E-2</v>
      </c>
      <c r="X352" s="3" t="s">
        <v>8</v>
      </c>
      <c r="AA352" s="3" t="s">
        <v>2248</v>
      </c>
      <c r="AB352" s="3" t="s">
        <v>1918</v>
      </c>
    </row>
    <row r="353" spans="1:28">
      <c r="A353" s="3" t="s">
        <v>912</v>
      </c>
      <c r="B353" s="3" t="s">
        <v>913</v>
      </c>
      <c r="C353" s="3" t="s">
        <v>25</v>
      </c>
      <c r="D353" s="3" t="s">
        <v>162</v>
      </c>
      <c r="E353" s="3">
        <v>108183745</v>
      </c>
      <c r="F353" s="3">
        <v>108184432</v>
      </c>
      <c r="G353" s="3">
        <v>108184494</v>
      </c>
      <c r="H353" s="3">
        <v>108187239</v>
      </c>
      <c r="I353" s="14" t="s">
        <v>2862</v>
      </c>
      <c r="J353" s="14" t="s">
        <v>2862</v>
      </c>
      <c r="K353" s="3">
        <v>16</v>
      </c>
      <c r="L353" s="3">
        <v>16</v>
      </c>
      <c r="M353" s="3">
        <v>1</v>
      </c>
      <c r="N353" s="3">
        <v>5</v>
      </c>
      <c r="O353" s="3">
        <v>5.6666666666666696</v>
      </c>
      <c r="P353" s="3">
        <v>10.5</v>
      </c>
      <c r="Q353" s="3" t="s">
        <v>914</v>
      </c>
      <c r="R353" s="3" t="s">
        <v>915</v>
      </c>
      <c r="S353" s="3">
        <v>0.91066666666666696</v>
      </c>
      <c r="T353" s="3">
        <v>0.63400000000000001</v>
      </c>
      <c r="U353" s="3">
        <v>0.27700000000000002</v>
      </c>
      <c r="V353" s="3">
        <v>1.77330523972E-4</v>
      </c>
      <c r="W353" s="3">
        <v>2.0176633157076101E-2</v>
      </c>
      <c r="X353" s="3" t="s">
        <v>7</v>
      </c>
      <c r="AA353" s="3" t="s">
        <v>2249</v>
      </c>
      <c r="AB353" s="3" t="s">
        <v>1918</v>
      </c>
    </row>
    <row r="354" spans="1:28">
      <c r="AA354" s="3" t="s">
        <v>2250</v>
      </c>
      <c r="AB354" s="3" t="s">
        <v>1918</v>
      </c>
    </row>
    <row r="355" spans="1:28">
      <c r="AA355" s="3" t="s">
        <v>2251</v>
      </c>
      <c r="AB355" s="3" t="s">
        <v>1918</v>
      </c>
    </row>
    <row r="356" spans="1:28">
      <c r="AA356" s="3" t="s">
        <v>2252</v>
      </c>
      <c r="AB356" s="3" t="s">
        <v>1918</v>
      </c>
    </row>
    <row r="357" spans="1:28">
      <c r="AA357" s="3" t="s">
        <v>2253</v>
      </c>
      <c r="AB357" s="3" t="s">
        <v>1918</v>
      </c>
    </row>
    <row r="358" spans="1:28">
      <c r="AA358" s="3" t="s">
        <v>2254</v>
      </c>
      <c r="AB358" s="3" t="s">
        <v>1918</v>
      </c>
    </row>
    <row r="359" spans="1:28">
      <c r="AA359" s="3" t="s">
        <v>2255</v>
      </c>
      <c r="AB359" s="3" t="s">
        <v>1918</v>
      </c>
    </row>
    <row r="360" spans="1:28">
      <c r="AA360" s="3" t="s">
        <v>2256</v>
      </c>
      <c r="AB360" s="3" t="s">
        <v>1918</v>
      </c>
    </row>
    <row r="361" spans="1:28">
      <c r="AA361" s="3" t="s">
        <v>2257</v>
      </c>
      <c r="AB361" s="3" t="s">
        <v>1918</v>
      </c>
    </row>
    <row r="362" spans="1:28">
      <c r="AA362" s="3" t="s">
        <v>2258</v>
      </c>
      <c r="AB362" s="3" t="s">
        <v>1918</v>
      </c>
    </row>
    <row r="363" spans="1:28">
      <c r="AA363" s="3" t="s">
        <v>2259</v>
      </c>
      <c r="AB363" s="3" t="s">
        <v>1918</v>
      </c>
    </row>
    <row r="364" spans="1:28">
      <c r="AA364" s="3" t="s">
        <v>2260</v>
      </c>
      <c r="AB364" s="3" t="s">
        <v>1920</v>
      </c>
    </row>
    <row r="365" spans="1:28">
      <c r="AA365" s="3" t="s">
        <v>2261</v>
      </c>
      <c r="AB365" s="3" t="s">
        <v>1920</v>
      </c>
    </row>
    <row r="366" spans="1:28">
      <c r="AA366" s="3" t="s">
        <v>2262</v>
      </c>
      <c r="AB366" s="3" t="s">
        <v>1920</v>
      </c>
    </row>
    <row r="367" spans="1:28">
      <c r="AA367" s="3" t="s">
        <v>2263</v>
      </c>
      <c r="AB367" s="3" t="s">
        <v>1920</v>
      </c>
    </row>
    <row r="368" spans="1:28">
      <c r="AA368" s="3" t="s">
        <v>2264</v>
      </c>
      <c r="AB368" s="3" t="s">
        <v>1920</v>
      </c>
    </row>
    <row r="369" spans="27:28">
      <c r="AA369" s="3" t="s">
        <v>2265</v>
      </c>
      <c r="AB369" s="3" t="s">
        <v>1920</v>
      </c>
    </row>
    <row r="370" spans="27:28">
      <c r="AA370" s="3" t="s">
        <v>2266</v>
      </c>
      <c r="AB370" s="3" t="s">
        <v>1920</v>
      </c>
    </row>
    <row r="371" spans="27:28">
      <c r="AA371" s="3" t="s">
        <v>2267</v>
      </c>
      <c r="AB371" s="3" t="s">
        <v>1920</v>
      </c>
    </row>
    <row r="372" spans="27:28">
      <c r="AA372" s="3" t="s">
        <v>2268</v>
      </c>
      <c r="AB372" s="3" t="s">
        <v>1920</v>
      </c>
    </row>
    <row r="373" spans="27:28">
      <c r="AA373" s="3" t="s">
        <v>2269</v>
      </c>
      <c r="AB373" s="3" t="s">
        <v>1920</v>
      </c>
    </row>
    <row r="374" spans="27:28">
      <c r="AA374" s="3" t="s">
        <v>2270</v>
      </c>
      <c r="AB374" s="3" t="s">
        <v>1920</v>
      </c>
    </row>
    <row r="375" spans="27:28">
      <c r="AA375" s="3" t="s">
        <v>2271</v>
      </c>
      <c r="AB375" s="3" t="s">
        <v>1920</v>
      </c>
    </row>
    <row r="376" spans="27:28">
      <c r="AA376" s="3" t="s">
        <v>2272</v>
      </c>
      <c r="AB376" s="3" t="s">
        <v>1920</v>
      </c>
    </row>
    <row r="377" spans="27:28">
      <c r="AA377" s="3" t="s">
        <v>2273</v>
      </c>
      <c r="AB377" s="3" t="s">
        <v>1920</v>
      </c>
    </row>
    <row r="378" spans="27:28">
      <c r="AA378" s="3" t="s">
        <v>2274</v>
      </c>
      <c r="AB378" s="3" t="s">
        <v>1918</v>
      </c>
    </row>
    <row r="379" spans="27:28">
      <c r="AA379" s="3" t="s">
        <v>2275</v>
      </c>
      <c r="AB379" s="3" t="s">
        <v>1918</v>
      </c>
    </row>
    <row r="380" spans="27:28">
      <c r="AA380" s="3" t="s">
        <v>2276</v>
      </c>
      <c r="AB380" s="3" t="s">
        <v>1920</v>
      </c>
    </row>
    <row r="381" spans="27:28">
      <c r="AA381" s="3" t="s">
        <v>2277</v>
      </c>
      <c r="AB381" s="3" t="s">
        <v>1920</v>
      </c>
    </row>
    <row r="382" spans="27:28">
      <c r="AA382" s="3" t="s">
        <v>2278</v>
      </c>
      <c r="AB382" s="3" t="s">
        <v>1920</v>
      </c>
    </row>
    <row r="383" spans="27:28">
      <c r="AA383" s="3" t="s">
        <v>2279</v>
      </c>
      <c r="AB383" s="3" t="s">
        <v>1920</v>
      </c>
    </row>
    <row r="384" spans="27:28">
      <c r="AA384" s="3" t="s">
        <v>2280</v>
      </c>
      <c r="AB384" s="3" t="s">
        <v>1920</v>
      </c>
    </row>
    <row r="385" spans="27:28">
      <c r="AA385" s="3" t="s">
        <v>2281</v>
      </c>
      <c r="AB385" s="3" t="s">
        <v>1920</v>
      </c>
    </row>
    <row r="386" spans="27:28">
      <c r="AA386" s="3" t="s">
        <v>2282</v>
      </c>
      <c r="AB386" s="3" t="s">
        <v>1920</v>
      </c>
    </row>
    <row r="387" spans="27:28">
      <c r="AA387" s="3" t="s">
        <v>2283</v>
      </c>
      <c r="AB387" s="3" t="s">
        <v>1920</v>
      </c>
    </row>
    <row r="388" spans="27:28">
      <c r="AA388" s="3" t="s">
        <v>2284</v>
      </c>
      <c r="AB388" s="3" t="s">
        <v>1920</v>
      </c>
    </row>
    <row r="389" spans="27:28">
      <c r="AA389" s="3" t="s">
        <v>2285</v>
      </c>
      <c r="AB389" s="3" t="s">
        <v>1920</v>
      </c>
    </row>
    <row r="390" spans="27:28">
      <c r="AA390" s="3" t="s">
        <v>2286</v>
      </c>
      <c r="AB390" s="3" t="s">
        <v>1920</v>
      </c>
    </row>
    <row r="391" spans="27:28">
      <c r="AA391" s="3" t="s">
        <v>2287</v>
      </c>
      <c r="AB391" s="3" t="s">
        <v>1918</v>
      </c>
    </row>
    <row r="392" spans="27:28">
      <c r="AA392" s="3" t="s">
        <v>2288</v>
      </c>
      <c r="AB392" s="3" t="s">
        <v>1920</v>
      </c>
    </row>
    <row r="393" spans="27:28">
      <c r="AA393" s="3" t="s">
        <v>2289</v>
      </c>
      <c r="AB393" s="3" t="s">
        <v>1918</v>
      </c>
    </row>
    <row r="394" spans="27:28">
      <c r="AA394" s="3" t="s">
        <v>2290</v>
      </c>
      <c r="AB394" s="3" t="s">
        <v>1918</v>
      </c>
    </row>
    <row r="395" spans="27:28">
      <c r="AA395" s="3" t="s">
        <v>2291</v>
      </c>
      <c r="AB395" s="3" t="s">
        <v>1918</v>
      </c>
    </row>
    <row r="396" spans="27:28">
      <c r="AA396" s="3" t="s">
        <v>2292</v>
      </c>
      <c r="AB396" s="3" t="s">
        <v>1920</v>
      </c>
    </row>
    <row r="397" spans="27:28">
      <c r="AA397" s="3" t="s">
        <v>2293</v>
      </c>
      <c r="AB397" s="3" t="s">
        <v>1920</v>
      </c>
    </row>
    <row r="398" spans="27:28">
      <c r="AA398" s="3" t="s">
        <v>2294</v>
      </c>
      <c r="AB398" s="3" t="s">
        <v>1918</v>
      </c>
    </row>
    <row r="399" spans="27:28">
      <c r="AA399" s="3" t="s">
        <v>2295</v>
      </c>
      <c r="AB399" s="3" t="s">
        <v>1920</v>
      </c>
    </row>
    <row r="400" spans="27:28">
      <c r="AA400" s="3" t="s">
        <v>2296</v>
      </c>
      <c r="AB400" s="3" t="s">
        <v>1920</v>
      </c>
    </row>
    <row r="401" spans="27:28">
      <c r="AA401" s="3" t="s">
        <v>2297</v>
      </c>
      <c r="AB401" s="3" t="s">
        <v>1920</v>
      </c>
    </row>
    <row r="402" spans="27:28">
      <c r="AA402" s="3" t="s">
        <v>2298</v>
      </c>
      <c r="AB402" s="3" t="s">
        <v>1920</v>
      </c>
    </row>
    <row r="403" spans="27:28">
      <c r="AA403" s="3" t="s">
        <v>2299</v>
      </c>
      <c r="AB403" s="3" t="s">
        <v>1920</v>
      </c>
    </row>
    <row r="404" spans="27:28">
      <c r="AA404" s="3" t="s">
        <v>2300</v>
      </c>
      <c r="AB404" s="3" t="s">
        <v>1920</v>
      </c>
    </row>
    <row r="405" spans="27:28">
      <c r="AA405" s="3" t="s">
        <v>2301</v>
      </c>
      <c r="AB405" s="3" t="s">
        <v>1920</v>
      </c>
    </row>
    <row r="406" spans="27:28">
      <c r="AA406" s="3" t="s">
        <v>2302</v>
      </c>
      <c r="AB406" s="3" t="s">
        <v>1918</v>
      </c>
    </row>
    <row r="407" spans="27:28">
      <c r="AA407" s="3" t="s">
        <v>2303</v>
      </c>
      <c r="AB407" s="3" t="s">
        <v>1918</v>
      </c>
    </row>
    <row r="408" spans="27:28">
      <c r="AA408" s="3" t="s">
        <v>2304</v>
      </c>
      <c r="AB408" s="3" t="s">
        <v>1920</v>
      </c>
    </row>
    <row r="409" spans="27:28">
      <c r="AA409" s="3" t="s">
        <v>2305</v>
      </c>
      <c r="AB409" s="3" t="s">
        <v>1920</v>
      </c>
    </row>
    <row r="410" spans="27:28">
      <c r="AA410" s="3" t="s">
        <v>2306</v>
      </c>
      <c r="AB410" s="3" t="s">
        <v>1920</v>
      </c>
    </row>
    <row r="411" spans="27:28">
      <c r="AA411" s="3" t="s">
        <v>2307</v>
      </c>
      <c r="AB411" s="3" t="s">
        <v>1920</v>
      </c>
    </row>
    <row r="412" spans="27:28">
      <c r="AA412" s="3" t="s">
        <v>2308</v>
      </c>
      <c r="AB412" s="3" t="s">
        <v>1918</v>
      </c>
    </row>
    <row r="413" spans="27:28">
      <c r="AA413" s="3" t="s">
        <v>2309</v>
      </c>
      <c r="AB413" s="3" t="s">
        <v>1918</v>
      </c>
    </row>
    <row r="414" spans="27:28">
      <c r="AA414" s="3" t="s">
        <v>2310</v>
      </c>
      <c r="AB414" s="3" t="s">
        <v>1920</v>
      </c>
    </row>
    <row r="415" spans="27:28">
      <c r="AA415" s="3" t="s">
        <v>2311</v>
      </c>
      <c r="AB415" s="3" t="s">
        <v>1918</v>
      </c>
    </row>
    <row r="416" spans="27:28">
      <c r="AA416" s="3" t="s">
        <v>2312</v>
      </c>
      <c r="AB416" s="3" t="s">
        <v>1918</v>
      </c>
    </row>
    <row r="417" spans="27:28">
      <c r="AA417" s="3" t="s">
        <v>2313</v>
      </c>
      <c r="AB417" s="3" t="s">
        <v>1918</v>
      </c>
    </row>
    <row r="418" spans="27:28">
      <c r="AA418" s="3" t="s">
        <v>2314</v>
      </c>
      <c r="AB418" s="3" t="s">
        <v>1920</v>
      </c>
    </row>
    <row r="419" spans="27:28">
      <c r="AA419" s="3" t="s">
        <v>2315</v>
      </c>
      <c r="AB419" s="3" t="s">
        <v>1918</v>
      </c>
    </row>
    <row r="420" spans="27:28">
      <c r="AA420" s="3" t="s">
        <v>2316</v>
      </c>
      <c r="AB420" s="3" t="s">
        <v>1918</v>
      </c>
    </row>
    <row r="421" spans="27:28">
      <c r="AA421" s="3" t="s">
        <v>2317</v>
      </c>
      <c r="AB421" s="3" t="s">
        <v>1918</v>
      </c>
    </row>
    <row r="422" spans="27:28">
      <c r="AA422" s="3" t="s">
        <v>2318</v>
      </c>
      <c r="AB422" s="3" t="s">
        <v>1920</v>
      </c>
    </row>
    <row r="423" spans="27:28">
      <c r="AA423" s="3" t="s">
        <v>2319</v>
      </c>
      <c r="AB423" s="3" t="s">
        <v>1920</v>
      </c>
    </row>
    <row r="424" spans="27:28">
      <c r="AA424" s="3" t="s">
        <v>2320</v>
      </c>
      <c r="AB424" s="3" t="s">
        <v>1918</v>
      </c>
    </row>
    <row r="425" spans="27:28">
      <c r="AA425" s="3" t="s">
        <v>2321</v>
      </c>
      <c r="AB425" s="3" t="s">
        <v>1920</v>
      </c>
    </row>
    <row r="426" spans="27:28">
      <c r="AA426" s="3" t="s">
        <v>2322</v>
      </c>
      <c r="AB426" s="3" t="s">
        <v>1918</v>
      </c>
    </row>
    <row r="427" spans="27:28">
      <c r="AA427" s="3" t="s">
        <v>2323</v>
      </c>
      <c r="AB427" s="3" t="s">
        <v>1920</v>
      </c>
    </row>
    <row r="428" spans="27:28">
      <c r="AA428" s="3" t="s">
        <v>2324</v>
      </c>
      <c r="AB428" s="3" t="s">
        <v>1920</v>
      </c>
    </row>
    <row r="429" spans="27:28">
      <c r="AA429" s="3" t="s">
        <v>2325</v>
      </c>
      <c r="AB429" s="3" t="s">
        <v>1920</v>
      </c>
    </row>
    <row r="430" spans="27:28">
      <c r="AA430" s="3" t="s">
        <v>2326</v>
      </c>
      <c r="AB430" s="3" t="s">
        <v>1920</v>
      </c>
    </row>
    <row r="431" spans="27:28">
      <c r="AA431" s="3" t="s">
        <v>2327</v>
      </c>
      <c r="AB431" s="3" t="s">
        <v>1920</v>
      </c>
    </row>
    <row r="432" spans="27:28">
      <c r="AA432" s="3" t="s">
        <v>2328</v>
      </c>
      <c r="AB432" s="3" t="s">
        <v>1920</v>
      </c>
    </row>
    <row r="433" spans="27:28">
      <c r="AA433" s="3" t="s">
        <v>2329</v>
      </c>
      <c r="AB433" s="3" t="s">
        <v>1920</v>
      </c>
    </row>
    <row r="434" spans="27:28">
      <c r="AA434" s="3" t="s">
        <v>2330</v>
      </c>
      <c r="AB434" s="3" t="s">
        <v>1920</v>
      </c>
    </row>
    <row r="435" spans="27:28">
      <c r="AA435" s="3" t="s">
        <v>2331</v>
      </c>
      <c r="AB435" s="3" t="s">
        <v>1918</v>
      </c>
    </row>
    <row r="436" spans="27:28">
      <c r="AA436" s="3" t="s">
        <v>2332</v>
      </c>
      <c r="AB436" s="3" t="s">
        <v>1920</v>
      </c>
    </row>
    <row r="437" spans="27:28">
      <c r="AA437" s="3" t="s">
        <v>2333</v>
      </c>
      <c r="AB437" s="3" t="s">
        <v>1920</v>
      </c>
    </row>
    <row r="438" spans="27:28">
      <c r="AA438" s="3" t="s">
        <v>2334</v>
      </c>
      <c r="AB438" s="3" t="s">
        <v>1918</v>
      </c>
    </row>
    <row r="439" spans="27:28">
      <c r="AA439" s="3" t="s">
        <v>2335</v>
      </c>
      <c r="AB439" s="3" t="s">
        <v>1920</v>
      </c>
    </row>
    <row r="440" spans="27:28">
      <c r="AA440" s="3" t="s">
        <v>2336</v>
      </c>
      <c r="AB440" s="3" t="s">
        <v>1918</v>
      </c>
    </row>
    <row r="441" spans="27:28">
      <c r="AA441" s="3" t="s">
        <v>2337</v>
      </c>
      <c r="AB441" s="3" t="s">
        <v>1920</v>
      </c>
    </row>
    <row r="442" spans="27:28">
      <c r="AA442" s="3" t="s">
        <v>2338</v>
      </c>
      <c r="AB442" s="3" t="s">
        <v>1920</v>
      </c>
    </row>
    <row r="443" spans="27:28">
      <c r="AA443" s="3" t="s">
        <v>2339</v>
      </c>
      <c r="AB443" s="3" t="s">
        <v>1918</v>
      </c>
    </row>
    <row r="444" spans="27:28">
      <c r="AA444" s="3" t="s">
        <v>2340</v>
      </c>
      <c r="AB444" s="3" t="s">
        <v>1918</v>
      </c>
    </row>
    <row r="445" spans="27:28">
      <c r="AA445" s="3" t="s">
        <v>2341</v>
      </c>
      <c r="AB445" s="3" t="s">
        <v>1918</v>
      </c>
    </row>
    <row r="446" spans="27:28">
      <c r="AA446" s="3" t="s">
        <v>2342</v>
      </c>
      <c r="AB446" s="3" t="s">
        <v>1920</v>
      </c>
    </row>
    <row r="447" spans="27:28">
      <c r="AA447" s="3" t="s">
        <v>2343</v>
      </c>
      <c r="AB447" s="3" t="s">
        <v>1920</v>
      </c>
    </row>
    <row r="448" spans="27:28">
      <c r="AA448" s="3" t="s">
        <v>2344</v>
      </c>
      <c r="AB448" s="3" t="s">
        <v>1918</v>
      </c>
    </row>
    <row r="449" spans="27:28">
      <c r="AA449" s="3" t="s">
        <v>2345</v>
      </c>
      <c r="AB449" s="3" t="s">
        <v>1918</v>
      </c>
    </row>
    <row r="450" spans="27:28">
      <c r="AA450" s="3" t="s">
        <v>2346</v>
      </c>
      <c r="AB450" s="3" t="s">
        <v>1918</v>
      </c>
    </row>
    <row r="451" spans="27:28">
      <c r="AA451" s="3" t="s">
        <v>2347</v>
      </c>
      <c r="AB451" s="3" t="s">
        <v>1918</v>
      </c>
    </row>
    <row r="452" spans="27:28">
      <c r="AA452" s="3" t="s">
        <v>2348</v>
      </c>
      <c r="AB452" s="3" t="s">
        <v>1918</v>
      </c>
    </row>
    <row r="453" spans="27:28">
      <c r="AA453" s="3" t="s">
        <v>2349</v>
      </c>
      <c r="AB453" s="3" t="s">
        <v>1920</v>
      </c>
    </row>
    <row r="454" spans="27:28">
      <c r="AA454" s="3" t="s">
        <v>2350</v>
      </c>
      <c r="AB454" s="3" t="s">
        <v>1918</v>
      </c>
    </row>
    <row r="455" spans="27:28">
      <c r="AA455" s="3" t="s">
        <v>2351</v>
      </c>
      <c r="AB455" s="3" t="s">
        <v>1918</v>
      </c>
    </row>
    <row r="456" spans="27:28">
      <c r="AA456" s="3" t="s">
        <v>2352</v>
      </c>
      <c r="AB456" s="3" t="s">
        <v>1918</v>
      </c>
    </row>
    <row r="457" spans="27:28">
      <c r="AA457" s="12" t="s">
        <v>1264</v>
      </c>
      <c r="AB457" s="12" t="s">
        <v>1918</v>
      </c>
    </row>
    <row r="458" spans="27:28">
      <c r="AA458" s="3" t="s">
        <v>2353</v>
      </c>
      <c r="AB458" s="3" t="s">
        <v>1918</v>
      </c>
    </row>
    <row r="459" spans="27:28">
      <c r="AA459" s="3" t="s">
        <v>2354</v>
      </c>
      <c r="AB459" s="3" t="s">
        <v>1920</v>
      </c>
    </row>
    <row r="460" spans="27:28">
      <c r="AA460" s="3" t="s">
        <v>2355</v>
      </c>
      <c r="AB460" s="3" t="s">
        <v>1920</v>
      </c>
    </row>
    <row r="461" spans="27:28">
      <c r="AA461" s="3" t="s">
        <v>2356</v>
      </c>
      <c r="AB461" s="3" t="s">
        <v>1920</v>
      </c>
    </row>
    <row r="462" spans="27:28">
      <c r="AA462" s="3" t="s">
        <v>2357</v>
      </c>
      <c r="AB462" s="3" t="s">
        <v>1920</v>
      </c>
    </row>
    <row r="463" spans="27:28">
      <c r="AA463" s="3" t="s">
        <v>2358</v>
      </c>
      <c r="AB463" s="3" t="s">
        <v>1920</v>
      </c>
    </row>
    <row r="464" spans="27:28">
      <c r="AA464" s="3" t="s">
        <v>2359</v>
      </c>
      <c r="AB464" s="3" t="s">
        <v>1918</v>
      </c>
    </row>
    <row r="465" spans="27:28">
      <c r="AA465" s="3" t="s">
        <v>2360</v>
      </c>
      <c r="AB465" s="3" t="s">
        <v>1918</v>
      </c>
    </row>
    <row r="466" spans="27:28">
      <c r="AA466" s="3" t="s">
        <v>2361</v>
      </c>
      <c r="AB466" s="3" t="s">
        <v>1918</v>
      </c>
    </row>
    <row r="467" spans="27:28">
      <c r="AA467" s="3" t="s">
        <v>2362</v>
      </c>
      <c r="AB467" s="3" t="s">
        <v>1918</v>
      </c>
    </row>
    <row r="468" spans="27:28">
      <c r="AA468" s="3" t="s">
        <v>2363</v>
      </c>
      <c r="AB468" s="3" t="s">
        <v>1918</v>
      </c>
    </row>
    <row r="469" spans="27:28">
      <c r="AA469" s="3" t="s">
        <v>2364</v>
      </c>
      <c r="AB469" s="3" t="s">
        <v>1918</v>
      </c>
    </row>
    <row r="470" spans="27:28">
      <c r="AA470" s="3" t="s">
        <v>2365</v>
      </c>
      <c r="AB470" s="3" t="s">
        <v>1920</v>
      </c>
    </row>
    <row r="471" spans="27:28">
      <c r="AA471" s="3" t="s">
        <v>2366</v>
      </c>
      <c r="AB471" s="3" t="s">
        <v>1920</v>
      </c>
    </row>
    <row r="472" spans="27:28">
      <c r="AA472" s="3" t="s">
        <v>2367</v>
      </c>
      <c r="AB472" s="3" t="s">
        <v>1920</v>
      </c>
    </row>
    <row r="473" spans="27:28">
      <c r="AA473" s="3" t="s">
        <v>2368</v>
      </c>
      <c r="AB473" s="3" t="s">
        <v>1920</v>
      </c>
    </row>
    <row r="474" spans="27:28">
      <c r="AA474" s="3" t="s">
        <v>2369</v>
      </c>
      <c r="AB474" s="3" t="s">
        <v>1918</v>
      </c>
    </row>
    <row r="475" spans="27:28">
      <c r="AA475" s="3" t="s">
        <v>2370</v>
      </c>
      <c r="AB475" s="3" t="s">
        <v>1918</v>
      </c>
    </row>
    <row r="476" spans="27:28">
      <c r="AA476" s="3" t="s">
        <v>2371</v>
      </c>
      <c r="AB476" s="3" t="s">
        <v>1920</v>
      </c>
    </row>
    <row r="477" spans="27:28">
      <c r="AA477" s="3" t="s">
        <v>2372</v>
      </c>
      <c r="AB477" s="3" t="s">
        <v>1918</v>
      </c>
    </row>
    <row r="478" spans="27:28">
      <c r="AA478" s="3" t="s">
        <v>2373</v>
      </c>
      <c r="AB478" s="3" t="s">
        <v>1918</v>
      </c>
    </row>
    <row r="479" spans="27:28">
      <c r="AA479" s="3" t="s">
        <v>2374</v>
      </c>
      <c r="AB479" s="3" t="s">
        <v>1918</v>
      </c>
    </row>
    <row r="480" spans="27:28">
      <c r="AA480" s="3" t="s">
        <v>2375</v>
      </c>
      <c r="AB480" s="3" t="s">
        <v>1918</v>
      </c>
    </row>
    <row r="481" spans="27:28">
      <c r="AA481" s="3" t="s">
        <v>2376</v>
      </c>
      <c r="AB481" s="3" t="s">
        <v>1920</v>
      </c>
    </row>
    <row r="482" spans="27:28">
      <c r="AA482" s="3" t="s">
        <v>2377</v>
      </c>
      <c r="AB482" s="3" t="s">
        <v>1918</v>
      </c>
    </row>
    <row r="483" spans="27:28">
      <c r="AA483" s="3" t="s">
        <v>2378</v>
      </c>
      <c r="AB483" s="3" t="s">
        <v>1920</v>
      </c>
    </row>
    <row r="484" spans="27:28">
      <c r="AA484" s="3" t="s">
        <v>2379</v>
      </c>
      <c r="AB484" s="3" t="s">
        <v>1918</v>
      </c>
    </row>
    <row r="485" spans="27:28">
      <c r="AA485" s="3" t="s">
        <v>2380</v>
      </c>
      <c r="AB485" s="3" t="s">
        <v>1920</v>
      </c>
    </row>
    <row r="486" spans="27:28">
      <c r="AA486" s="3" t="s">
        <v>2381</v>
      </c>
      <c r="AB486" s="3" t="s">
        <v>1920</v>
      </c>
    </row>
    <row r="487" spans="27:28">
      <c r="AA487" s="3" t="s">
        <v>2382</v>
      </c>
      <c r="AB487" s="3" t="s">
        <v>1918</v>
      </c>
    </row>
    <row r="488" spans="27:28">
      <c r="AA488" s="3" t="s">
        <v>2383</v>
      </c>
      <c r="AB488" s="3" t="s">
        <v>1920</v>
      </c>
    </row>
    <row r="489" spans="27:28">
      <c r="AA489" s="3" t="s">
        <v>2384</v>
      </c>
      <c r="AB489" s="3" t="s">
        <v>1918</v>
      </c>
    </row>
    <row r="490" spans="27:28">
      <c r="AA490" s="3" t="s">
        <v>2385</v>
      </c>
      <c r="AB490" s="3" t="s">
        <v>1920</v>
      </c>
    </row>
    <row r="491" spans="27:28">
      <c r="AA491" s="3" t="s">
        <v>2386</v>
      </c>
      <c r="AB491" s="3" t="s">
        <v>1918</v>
      </c>
    </row>
    <row r="492" spans="27:28">
      <c r="AA492" s="3" t="s">
        <v>2387</v>
      </c>
      <c r="AB492" s="3" t="s">
        <v>1920</v>
      </c>
    </row>
    <row r="493" spans="27:28">
      <c r="AA493" s="3" t="s">
        <v>2388</v>
      </c>
      <c r="AB493" s="3" t="s">
        <v>1918</v>
      </c>
    </row>
    <row r="494" spans="27:28">
      <c r="AA494" s="3" t="s">
        <v>2389</v>
      </c>
      <c r="AB494" s="3" t="s">
        <v>1918</v>
      </c>
    </row>
    <row r="495" spans="27:28">
      <c r="AA495" s="3" t="s">
        <v>2390</v>
      </c>
      <c r="AB495" s="3" t="s">
        <v>1918</v>
      </c>
    </row>
    <row r="496" spans="27:28">
      <c r="AA496" s="3" t="s">
        <v>2391</v>
      </c>
      <c r="AB496" s="3" t="s">
        <v>1918</v>
      </c>
    </row>
    <row r="497" spans="27:28">
      <c r="AA497" s="3" t="s">
        <v>2392</v>
      </c>
      <c r="AB497" s="3" t="s">
        <v>1918</v>
      </c>
    </row>
    <row r="498" spans="27:28">
      <c r="AA498" s="3" t="s">
        <v>2393</v>
      </c>
      <c r="AB498" s="3" t="s">
        <v>1920</v>
      </c>
    </row>
    <row r="499" spans="27:28">
      <c r="AA499" s="3" t="s">
        <v>2394</v>
      </c>
      <c r="AB499" s="3" t="s">
        <v>1918</v>
      </c>
    </row>
    <row r="500" spans="27:28">
      <c r="AA500" s="3" t="s">
        <v>2395</v>
      </c>
      <c r="AB500" s="3" t="s">
        <v>1918</v>
      </c>
    </row>
    <row r="501" spans="27:28">
      <c r="AA501" s="3" t="s">
        <v>2396</v>
      </c>
      <c r="AB501" s="3" t="s">
        <v>1918</v>
      </c>
    </row>
    <row r="502" spans="27:28">
      <c r="AA502" s="3" t="s">
        <v>2397</v>
      </c>
      <c r="AB502" s="3" t="s">
        <v>1918</v>
      </c>
    </row>
    <row r="503" spans="27:28">
      <c r="AA503" s="3" t="s">
        <v>2398</v>
      </c>
      <c r="AB503" s="3" t="s">
        <v>1918</v>
      </c>
    </row>
    <row r="504" spans="27:28">
      <c r="AA504" s="3" t="s">
        <v>2399</v>
      </c>
      <c r="AB504" s="3" t="s">
        <v>1920</v>
      </c>
    </row>
    <row r="505" spans="27:28">
      <c r="AA505" s="3" t="s">
        <v>2400</v>
      </c>
      <c r="AB505" s="3" t="s">
        <v>1918</v>
      </c>
    </row>
    <row r="506" spans="27:28">
      <c r="AA506" s="3" t="s">
        <v>2401</v>
      </c>
      <c r="AB506" s="3" t="s">
        <v>1918</v>
      </c>
    </row>
    <row r="507" spans="27:28">
      <c r="AA507" s="3" t="s">
        <v>2402</v>
      </c>
      <c r="AB507" s="3" t="s">
        <v>1920</v>
      </c>
    </row>
    <row r="508" spans="27:28">
      <c r="AA508" s="3" t="s">
        <v>2403</v>
      </c>
      <c r="AB508" s="3" t="s">
        <v>1918</v>
      </c>
    </row>
    <row r="509" spans="27:28">
      <c r="AA509" s="3" t="s">
        <v>2404</v>
      </c>
      <c r="AB509" s="3" t="s">
        <v>1918</v>
      </c>
    </row>
    <row r="510" spans="27:28">
      <c r="AA510" s="3" t="s">
        <v>2405</v>
      </c>
      <c r="AB510" s="3" t="s">
        <v>1920</v>
      </c>
    </row>
    <row r="511" spans="27:28">
      <c r="AA511" s="3" t="s">
        <v>2406</v>
      </c>
      <c r="AB511" s="3" t="s">
        <v>1918</v>
      </c>
    </row>
    <row r="512" spans="27:28">
      <c r="AA512" s="3" t="s">
        <v>2407</v>
      </c>
      <c r="AB512" s="3" t="s">
        <v>1918</v>
      </c>
    </row>
    <row r="513" spans="27:28">
      <c r="AA513" s="3" t="s">
        <v>2408</v>
      </c>
      <c r="AB513" s="3" t="s">
        <v>1918</v>
      </c>
    </row>
    <row r="514" spans="27:28">
      <c r="AA514" s="3" t="s">
        <v>2409</v>
      </c>
      <c r="AB514" s="3" t="s">
        <v>1920</v>
      </c>
    </row>
    <row r="515" spans="27:28">
      <c r="AA515" s="3" t="s">
        <v>2410</v>
      </c>
      <c r="AB515" s="3" t="s">
        <v>1918</v>
      </c>
    </row>
    <row r="516" spans="27:28">
      <c r="AA516" s="3" t="s">
        <v>2411</v>
      </c>
      <c r="AB516" s="3" t="s">
        <v>1918</v>
      </c>
    </row>
    <row r="517" spans="27:28">
      <c r="AA517" s="3" t="s">
        <v>2412</v>
      </c>
      <c r="AB517" s="3" t="s">
        <v>1918</v>
      </c>
    </row>
    <row r="518" spans="27:28">
      <c r="AA518" s="3" t="s">
        <v>2413</v>
      </c>
      <c r="AB518" s="3" t="s">
        <v>1918</v>
      </c>
    </row>
    <row r="519" spans="27:28">
      <c r="AA519" s="3" t="s">
        <v>2414</v>
      </c>
      <c r="AB519" s="3" t="s">
        <v>1918</v>
      </c>
    </row>
    <row r="520" spans="27:28">
      <c r="AA520" s="3" t="s">
        <v>2415</v>
      </c>
      <c r="AB520" s="3" t="s">
        <v>1918</v>
      </c>
    </row>
    <row r="521" spans="27:28">
      <c r="AA521" s="3" t="s">
        <v>2416</v>
      </c>
      <c r="AB521" s="3" t="s">
        <v>1920</v>
      </c>
    </row>
    <row r="522" spans="27:28">
      <c r="AA522" s="3" t="s">
        <v>2417</v>
      </c>
      <c r="AB522" s="3" t="s">
        <v>1918</v>
      </c>
    </row>
    <row r="523" spans="27:28">
      <c r="AA523" s="3" t="s">
        <v>2418</v>
      </c>
      <c r="AB523" s="3" t="s">
        <v>1918</v>
      </c>
    </row>
    <row r="524" spans="27:28">
      <c r="AA524" s="3" t="s">
        <v>2419</v>
      </c>
      <c r="AB524" s="3" t="s">
        <v>1918</v>
      </c>
    </row>
    <row r="525" spans="27:28">
      <c r="AA525" s="3" t="s">
        <v>2420</v>
      </c>
      <c r="AB525" s="3" t="s">
        <v>1918</v>
      </c>
    </row>
    <row r="526" spans="27:28">
      <c r="AA526" s="3" t="s">
        <v>2421</v>
      </c>
      <c r="AB526" s="3" t="s">
        <v>1920</v>
      </c>
    </row>
    <row r="527" spans="27:28">
      <c r="AA527" s="3" t="s">
        <v>2422</v>
      </c>
      <c r="AB527" s="3" t="s">
        <v>1918</v>
      </c>
    </row>
    <row r="528" spans="27:28">
      <c r="AA528" s="3" t="s">
        <v>2423</v>
      </c>
      <c r="AB528" s="3" t="s">
        <v>1918</v>
      </c>
    </row>
    <row r="529" spans="27:28">
      <c r="AA529" s="3" t="s">
        <v>2424</v>
      </c>
      <c r="AB529" s="3" t="s">
        <v>1920</v>
      </c>
    </row>
    <row r="530" spans="27:28">
      <c r="AA530" s="3" t="s">
        <v>2425</v>
      </c>
      <c r="AB530" s="3" t="s">
        <v>1918</v>
      </c>
    </row>
    <row r="531" spans="27:28">
      <c r="AA531" s="3" t="s">
        <v>2426</v>
      </c>
      <c r="AB531" s="3" t="s">
        <v>1920</v>
      </c>
    </row>
    <row r="532" spans="27:28">
      <c r="AA532" s="12" t="s">
        <v>222</v>
      </c>
      <c r="AB532" s="12" t="s">
        <v>1920</v>
      </c>
    </row>
    <row r="533" spans="27:28">
      <c r="AA533" s="3" t="s">
        <v>2427</v>
      </c>
      <c r="AB533" s="3" t="s">
        <v>1920</v>
      </c>
    </row>
    <row r="534" spans="27:28">
      <c r="AA534" s="3" t="s">
        <v>2428</v>
      </c>
      <c r="AB534" s="3" t="s">
        <v>1918</v>
      </c>
    </row>
    <row r="535" spans="27:28">
      <c r="AA535" s="3" t="s">
        <v>2429</v>
      </c>
      <c r="AB535" s="3" t="s">
        <v>1920</v>
      </c>
    </row>
    <row r="536" spans="27:28">
      <c r="AA536" s="3" t="s">
        <v>2430</v>
      </c>
      <c r="AB536" s="3" t="s">
        <v>1920</v>
      </c>
    </row>
    <row r="537" spans="27:28">
      <c r="AA537" s="3" t="s">
        <v>2431</v>
      </c>
      <c r="AB537" s="3" t="s">
        <v>1918</v>
      </c>
    </row>
    <row r="538" spans="27:28">
      <c r="AA538" s="12" t="s">
        <v>129</v>
      </c>
      <c r="AB538" s="12" t="s">
        <v>1918</v>
      </c>
    </row>
    <row r="539" spans="27:28">
      <c r="AA539" s="3" t="s">
        <v>2432</v>
      </c>
      <c r="AB539" s="3" t="s">
        <v>1920</v>
      </c>
    </row>
    <row r="540" spans="27:28">
      <c r="AA540" s="3" t="s">
        <v>2433</v>
      </c>
      <c r="AB540" s="3" t="s">
        <v>1920</v>
      </c>
    </row>
    <row r="541" spans="27:28">
      <c r="AA541" s="3" t="s">
        <v>2434</v>
      </c>
      <c r="AB541" s="3" t="s">
        <v>1918</v>
      </c>
    </row>
    <row r="542" spans="27:28">
      <c r="AA542" s="3" t="s">
        <v>2435</v>
      </c>
      <c r="AB542" s="3" t="s">
        <v>1918</v>
      </c>
    </row>
    <row r="543" spans="27:28">
      <c r="AA543" s="3" t="s">
        <v>2436</v>
      </c>
      <c r="AB543" s="3" t="s">
        <v>1918</v>
      </c>
    </row>
    <row r="544" spans="27:28">
      <c r="AA544" s="3" t="s">
        <v>2437</v>
      </c>
      <c r="AB544" s="3" t="s">
        <v>1918</v>
      </c>
    </row>
    <row r="545" spans="27:28">
      <c r="AA545" s="3" t="s">
        <v>2438</v>
      </c>
      <c r="AB545" s="3" t="s">
        <v>1920</v>
      </c>
    </row>
    <row r="546" spans="27:28">
      <c r="AA546" s="3" t="s">
        <v>160</v>
      </c>
      <c r="AB546" s="3" t="s">
        <v>1918</v>
      </c>
    </row>
    <row r="547" spans="27:28">
      <c r="AA547" s="3" t="s">
        <v>2439</v>
      </c>
      <c r="AB547" s="3" t="s">
        <v>1920</v>
      </c>
    </row>
    <row r="548" spans="27:28">
      <c r="AA548" s="3" t="s">
        <v>2440</v>
      </c>
      <c r="AB548" s="3" t="s">
        <v>1920</v>
      </c>
    </row>
    <row r="549" spans="27:28">
      <c r="AA549" s="3" t="s">
        <v>2441</v>
      </c>
      <c r="AB549" s="3" t="s">
        <v>1920</v>
      </c>
    </row>
    <row r="550" spans="27:28">
      <c r="AA550" s="3" t="s">
        <v>2442</v>
      </c>
      <c r="AB550" s="3" t="s">
        <v>1920</v>
      </c>
    </row>
    <row r="551" spans="27:28">
      <c r="AA551" s="3" t="s">
        <v>2443</v>
      </c>
      <c r="AB551" s="3" t="s">
        <v>1918</v>
      </c>
    </row>
    <row r="552" spans="27:28">
      <c r="AA552" s="3" t="s">
        <v>2444</v>
      </c>
      <c r="AB552" s="3" t="s">
        <v>1918</v>
      </c>
    </row>
    <row r="553" spans="27:28">
      <c r="AA553" s="3" t="s">
        <v>2445</v>
      </c>
      <c r="AB553" s="3" t="s">
        <v>1918</v>
      </c>
    </row>
    <row r="554" spans="27:28">
      <c r="AA554" s="3" t="s">
        <v>2446</v>
      </c>
      <c r="AB554" s="3" t="s">
        <v>1918</v>
      </c>
    </row>
    <row r="555" spans="27:28">
      <c r="AA555" s="3" t="s">
        <v>2447</v>
      </c>
      <c r="AB555" s="3" t="s">
        <v>1918</v>
      </c>
    </row>
    <row r="556" spans="27:28">
      <c r="AA556" s="3" t="s">
        <v>2448</v>
      </c>
      <c r="AB556" s="3" t="s">
        <v>1918</v>
      </c>
    </row>
    <row r="557" spans="27:28">
      <c r="AA557" s="3" t="s">
        <v>2449</v>
      </c>
      <c r="AB557" s="3" t="s">
        <v>1920</v>
      </c>
    </row>
    <row r="558" spans="27:28">
      <c r="AA558" s="3" t="s">
        <v>2450</v>
      </c>
      <c r="AB558" s="3" t="s">
        <v>1920</v>
      </c>
    </row>
    <row r="559" spans="27:28">
      <c r="AA559" s="3" t="s">
        <v>2451</v>
      </c>
      <c r="AB559" s="3" t="s">
        <v>1920</v>
      </c>
    </row>
    <row r="560" spans="27:28">
      <c r="AA560" s="3" t="s">
        <v>2452</v>
      </c>
      <c r="AB560" s="3" t="s">
        <v>1920</v>
      </c>
    </row>
    <row r="561" spans="27:28">
      <c r="AA561" s="3" t="s">
        <v>2453</v>
      </c>
      <c r="AB561" s="3" t="s">
        <v>1920</v>
      </c>
    </row>
    <row r="562" spans="27:28">
      <c r="AA562" s="3" t="s">
        <v>2454</v>
      </c>
      <c r="AB562" s="3" t="s">
        <v>1920</v>
      </c>
    </row>
    <row r="563" spans="27:28">
      <c r="AA563" s="3" t="s">
        <v>2455</v>
      </c>
      <c r="AB563" s="3" t="s">
        <v>1918</v>
      </c>
    </row>
    <row r="564" spans="27:28">
      <c r="AA564" s="3" t="s">
        <v>2456</v>
      </c>
      <c r="AB564" s="3" t="s">
        <v>1920</v>
      </c>
    </row>
    <row r="565" spans="27:28">
      <c r="AA565" s="3" t="s">
        <v>1400</v>
      </c>
      <c r="AB565" s="3" t="s">
        <v>1920</v>
      </c>
    </row>
    <row r="566" spans="27:28">
      <c r="AA566" s="3" t="s">
        <v>2457</v>
      </c>
      <c r="AB566" s="3" t="s">
        <v>1918</v>
      </c>
    </row>
    <row r="567" spans="27:28">
      <c r="AA567" s="3" t="s">
        <v>2458</v>
      </c>
      <c r="AB567" s="3" t="s">
        <v>1920</v>
      </c>
    </row>
    <row r="568" spans="27:28">
      <c r="AA568" s="3" t="s">
        <v>2459</v>
      </c>
      <c r="AB568" s="3" t="s">
        <v>1920</v>
      </c>
    </row>
    <row r="569" spans="27:28">
      <c r="AA569" s="12" t="s">
        <v>30</v>
      </c>
      <c r="AB569" s="12" t="s">
        <v>1920</v>
      </c>
    </row>
    <row r="570" spans="27:28">
      <c r="AA570" s="3" t="s">
        <v>1093</v>
      </c>
      <c r="AB570" s="3" t="s">
        <v>1920</v>
      </c>
    </row>
    <row r="571" spans="27:28">
      <c r="AA571" s="3" t="s">
        <v>2460</v>
      </c>
      <c r="AB571" s="3" t="s">
        <v>1918</v>
      </c>
    </row>
    <row r="572" spans="27:28">
      <c r="AA572" s="3" t="s">
        <v>2461</v>
      </c>
      <c r="AB572" s="3" t="s">
        <v>1920</v>
      </c>
    </row>
    <row r="573" spans="27:28">
      <c r="AA573" s="3" t="s">
        <v>2462</v>
      </c>
      <c r="AB573" s="3" t="s">
        <v>1920</v>
      </c>
    </row>
    <row r="574" spans="27:28">
      <c r="AA574" s="3" t="s">
        <v>2463</v>
      </c>
      <c r="AB574" s="3" t="s">
        <v>1918</v>
      </c>
    </row>
    <row r="575" spans="27:28">
      <c r="AA575" s="3" t="s">
        <v>2464</v>
      </c>
      <c r="AB575" s="3" t="s">
        <v>1920</v>
      </c>
    </row>
    <row r="576" spans="27:28">
      <c r="AA576" s="3" t="s">
        <v>2465</v>
      </c>
      <c r="AB576" s="3" t="s">
        <v>1918</v>
      </c>
    </row>
    <row r="577" spans="27:28">
      <c r="AA577" s="3" t="s">
        <v>2466</v>
      </c>
      <c r="AB577" s="3" t="s">
        <v>1920</v>
      </c>
    </row>
    <row r="578" spans="27:28">
      <c r="AA578" s="3" t="s">
        <v>2467</v>
      </c>
      <c r="AB578" s="3" t="s">
        <v>1918</v>
      </c>
    </row>
    <row r="579" spans="27:28">
      <c r="AA579" s="3" t="s">
        <v>2468</v>
      </c>
      <c r="AB579" s="3" t="s">
        <v>1920</v>
      </c>
    </row>
    <row r="580" spans="27:28">
      <c r="AA580" s="3" t="s">
        <v>2469</v>
      </c>
      <c r="AB580" s="3" t="s">
        <v>1920</v>
      </c>
    </row>
    <row r="581" spans="27:28">
      <c r="AA581" s="3" t="s">
        <v>2470</v>
      </c>
      <c r="AB581" s="3" t="s">
        <v>1920</v>
      </c>
    </row>
    <row r="582" spans="27:28">
      <c r="AA582" s="3" t="s">
        <v>2471</v>
      </c>
      <c r="AB582" s="3" t="s">
        <v>1920</v>
      </c>
    </row>
    <row r="583" spans="27:28">
      <c r="AA583" s="12" t="s">
        <v>730</v>
      </c>
      <c r="AB583" s="12" t="s">
        <v>1920</v>
      </c>
    </row>
    <row r="584" spans="27:28">
      <c r="AA584" s="3" t="s">
        <v>2472</v>
      </c>
      <c r="AB584" s="3" t="s">
        <v>1918</v>
      </c>
    </row>
    <row r="585" spans="27:28">
      <c r="AA585" s="12" t="s">
        <v>1581</v>
      </c>
      <c r="AB585" s="12" t="s">
        <v>1920</v>
      </c>
    </row>
    <row r="586" spans="27:28">
      <c r="AA586" s="3" t="s">
        <v>2473</v>
      </c>
      <c r="AB586" s="3" t="s">
        <v>1918</v>
      </c>
    </row>
    <row r="587" spans="27:28">
      <c r="AA587" s="3" t="s">
        <v>2474</v>
      </c>
      <c r="AB587" s="3" t="s">
        <v>1918</v>
      </c>
    </row>
    <row r="588" spans="27:28">
      <c r="AA588" s="3" t="s">
        <v>2475</v>
      </c>
      <c r="AB588" s="3" t="s">
        <v>1920</v>
      </c>
    </row>
    <row r="589" spans="27:28">
      <c r="AA589" s="3" t="s">
        <v>2476</v>
      </c>
      <c r="AB589" s="3" t="s">
        <v>1918</v>
      </c>
    </row>
    <row r="590" spans="27:28">
      <c r="AA590" s="3" t="s">
        <v>2477</v>
      </c>
      <c r="AB590" s="3" t="s">
        <v>1920</v>
      </c>
    </row>
    <row r="591" spans="27:28">
      <c r="AA591" s="3" t="s">
        <v>2478</v>
      </c>
      <c r="AB591" s="3" t="s">
        <v>1918</v>
      </c>
    </row>
    <row r="592" spans="27:28">
      <c r="AA592" s="3" t="s">
        <v>2479</v>
      </c>
      <c r="AB592" s="3" t="s">
        <v>1918</v>
      </c>
    </row>
    <row r="593" spans="27:28">
      <c r="AA593" s="3" t="s">
        <v>2480</v>
      </c>
      <c r="AB593" s="3" t="s">
        <v>1920</v>
      </c>
    </row>
    <row r="594" spans="27:28">
      <c r="AA594" s="3" t="s">
        <v>2481</v>
      </c>
      <c r="AB594" s="3" t="s">
        <v>1918</v>
      </c>
    </row>
    <row r="595" spans="27:28">
      <c r="AA595" s="3" t="s">
        <v>2482</v>
      </c>
      <c r="AB595" s="3" t="s">
        <v>1920</v>
      </c>
    </row>
    <row r="596" spans="27:28">
      <c r="AA596" s="3" t="s">
        <v>2483</v>
      </c>
      <c r="AB596" s="3" t="s">
        <v>1920</v>
      </c>
    </row>
    <row r="597" spans="27:28">
      <c r="AA597" s="3" t="s">
        <v>2484</v>
      </c>
      <c r="AB597" s="3" t="s">
        <v>1918</v>
      </c>
    </row>
    <row r="598" spans="27:28">
      <c r="AA598" s="3" t="s">
        <v>2485</v>
      </c>
      <c r="AB598" s="3" t="s">
        <v>1920</v>
      </c>
    </row>
    <row r="599" spans="27:28">
      <c r="AA599" s="12" t="s">
        <v>464</v>
      </c>
      <c r="AB599" s="12" t="s">
        <v>1920</v>
      </c>
    </row>
    <row r="600" spans="27:28">
      <c r="AA600" s="3" t="s">
        <v>2486</v>
      </c>
      <c r="AB600" s="3" t="s">
        <v>1918</v>
      </c>
    </row>
    <row r="601" spans="27:28">
      <c r="AA601" s="3" t="s">
        <v>2487</v>
      </c>
      <c r="AB601" s="3" t="s">
        <v>1918</v>
      </c>
    </row>
    <row r="602" spans="27:28">
      <c r="AA602" s="3" t="s">
        <v>2488</v>
      </c>
      <c r="AB602" s="3" t="s">
        <v>1918</v>
      </c>
    </row>
    <row r="603" spans="27:28">
      <c r="AA603" s="3" t="s">
        <v>2489</v>
      </c>
      <c r="AB603" s="3" t="s">
        <v>1920</v>
      </c>
    </row>
    <row r="604" spans="27:28">
      <c r="AA604" s="3" t="s">
        <v>2490</v>
      </c>
      <c r="AB604" s="3" t="s">
        <v>1920</v>
      </c>
    </row>
    <row r="605" spans="27:28">
      <c r="AA605" s="3" t="s">
        <v>2491</v>
      </c>
      <c r="AB605" s="3" t="s">
        <v>1918</v>
      </c>
    </row>
    <row r="606" spans="27:28">
      <c r="AA606" s="3" t="s">
        <v>2492</v>
      </c>
      <c r="AB606" s="3" t="s">
        <v>1920</v>
      </c>
    </row>
    <row r="607" spans="27:28">
      <c r="AA607" s="3" t="s">
        <v>2493</v>
      </c>
      <c r="AB607" s="3" t="s">
        <v>1920</v>
      </c>
    </row>
    <row r="608" spans="27:28">
      <c r="AA608" s="3" t="s">
        <v>2494</v>
      </c>
      <c r="AB608" s="3" t="s">
        <v>1918</v>
      </c>
    </row>
    <row r="609" spans="27:28">
      <c r="AA609" s="3" t="s">
        <v>2495</v>
      </c>
      <c r="AB609" s="3" t="s">
        <v>1918</v>
      </c>
    </row>
    <row r="610" spans="27:28">
      <c r="AA610" s="3" t="s">
        <v>2496</v>
      </c>
      <c r="AB610" s="3" t="s">
        <v>1918</v>
      </c>
    </row>
    <row r="611" spans="27:28">
      <c r="AA611" s="3" t="s">
        <v>2497</v>
      </c>
      <c r="AB611" s="3" t="s">
        <v>1918</v>
      </c>
    </row>
    <row r="612" spans="27:28">
      <c r="AA612" s="3" t="s">
        <v>2498</v>
      </c>
      <c r="AB612" s="3" t="s">
        <v>1920</v>
      </c>
    </row>
    <row r="613" spans="27:28">
      <c r="AA613" s="3" t="s">
        <v>2499</v>
      </c>
      <c r="AB613" s="3" t="s">
        <v>1918</v>
      </c>
    </row>
    <row r="614" spans="27:28">
      <c r="AA614" s="3" t="s">
        <v>2500</v>
      </c>
      <c r="AB614" s="3" t="s">
        <v>1920</v>
      </c>
    </row>
    <row r="615" spans="27:28">
      <c r="AA615" s="3" t="s">
        <v>2501</v>
      </c>
      <c r="AB615" s="3" t="s">
        <v>1918</v>
      </c>
    </row>
    <row r="616" spans="27:28">
      <c r="AA616" s="3" t="s">
        <v>2502</v>
      </c>
      <c r="AB616" s="3" t="s">
        <v>1918</v>
      </c>
    </row>
    <row r="617" spans="27:28">
      <c r="AA617" s="3" t="s">
        <v>2503</v>
      </c>
      <c r="AB617" s="3" t="s">
        <v>1918</v>
      </c>
    </row>
    <row r="618" spans="27:28">
      <c r="AA618" s="12" t="s">
        <v>1407</v>
      </c>
      <c r="AB618" s="12" t="s">
        <v>1920</v>
      </c>
    </row>
    <row r="619" spans="27:28">
      <c r="AA619" s="3" t="s">
        <v>2504</v>
      </c>
      <c r="AB619" s="3" t="s">
        <v>1920</v>
      </c>
    </row>
    <row r="620" spans="27:28">
      <c r="AA620" s="3" t="s">
        <v>2505</v>
      </c>
      <c r="AB620" s="3" t="s">
        <v>1918</v>
      </c>
    </row>
    <row r="621" spans="27:28">
      <c r="AA621" s="3" t="s">
        <v>2506</v>
      </c>
      <c r="AB621" s="3" t="s">
        <v>1920</v>
      </c>
    </row>
    <row r="622" spans="27:28">
      <c r="AA622" s="3" t="s">
        <v>2507</v>
      </c>
      <c r="AB622" s="3" t="s">
        <v>1920</v>
      </c>
    </row>
    <row r="623" spans="27:28">
      <c r="AA623" s="3" t="s">
        <v>2508</v>
      </c>
      <c r="AB623" s="3" t="s">
        <v>1920</v>
      </c>
    </row>
    <row r="624" spans="27:28">
      <c r="AA624" s="3" t="s">
        <v>2509</v>
      </c>
      <c r="AB624" s="3" t="s">
        <v>1918</v>
      </c>
    </row>
    <row r="625" spans="27:28">
      <c r="AA625" s="3" t="s">
        <v>2510</v>
      </c>
      <c r="AB625" s="3" t="s">
        <v>1920</v>
      </c>
    </row>
    <row r="626" spans="27:28">
      <c r="AA626" s="3" t="s">
        <v>2511</v>
      </c>
      <c r="AB626" s="3" t="s">
        <v>1920</v>
      </c>
    </row>
    <row r="627" spans="27:28">
      <c r="AA627" s="3" t="s">
        <v>2512</v>
      </c>
      <c r="AB627" s="3" t="s">
        <v>1920</v>
      </c>
    </row>
    <row r="628" spans="27:28">
      <c r="AA628" s="3" t="s">
        <v>2513</v>
      </c>
      <c r="AB628" s="3" t="s">
        <v>1918</v>
      </c>
    </row>
    <row r="629" spans="27:28">
      <c r="AA629" s="3" t="s">
        <v>2514</v>
      </c>
      <c r="AB629" s="3" t="s">
        <v>1920</v>
      </c>
    </row>
    <row r="630" spans="27:28">
      <c r="AA630" s="3" t="s">
        <v>2515</v>
      </c>
      <c r="AB630" s="3" t="s">
        <v>1920</v>
      </c>
    </row>
    <row r="631" spans="27:28">
      <c r="AA631" s="3" t="s">
        <v>2516</v>
      </c>
      <c r="AB631" s="3" t="s">
        <v>1920</v>
      </c>
    </row>
    <row r="632" spans="27:28">
      <c r="AA632" s="3" t="s">
        <v>2517</v>
      </c>
      <c r="AB632" s="3" t="s">
        <v>1920</v>
      </c>
    </row>
    <row r="633" spans="27:28">
      <c r="AA633" s="3" t="s">
        <v>2518</v>
      </c>
      <c r="AB633" s="3" t="s">
        <v>1918</v>
      </c>
    </row>
    <row r="634" spans="27:28">
      <c r="AA634" s="3" t="s">
        <v>2519</v>
      </c>
      <c r="AB634" s="3" t="s">
        <v>1920</v>
      </c>
    </row>
    <row r="635" spans="27:28">
      <c r="AA635" s="3" t="s">
        <v>2520</v>
      </c>
      <c r="AB635" s="3" t="s">
        <v>1918</v>
      </c>
    </row>
    <row r="636" spans="27:28">
      <c r="AA636" s="3" t="s">
        <v>2521</v>
      </c>
      <c r="AB636" s="3" t="s">
        <v>1918</v>
      </c>
    </row>
    <row r="637" spans="27:28">
      <c r="AA637" s="12" t="s">
        <v>1231</v>
      </c>
      <c r="AB637" s="12" t="s">
        <v>1918</v>
      </c>
    </row>
    <row r="638" spans="27:28">
      <c r="AA638" s="3" t="s">
        <v>2522</v>
      </c>
      <c r="AB638" s="3" t="s">
        <v>1920</v>
      </c>
    </row>
    <row r="639" spans="27:28">
      <c r="AA639" s="3" t="s">
        <v>2523</v>
      </c>
      <c r="AB639" s="3" t="s">
        <v>1918</v>
      </c>
    </row>
    <row r="640" spans="27:28">
      <c r="AA640" s="3" t="s">
        <v>2524</v>
      </c>
      <c r="AB640" s="3" t="s">
        <v>1918</v>
      </c>
    </row>
    <row r="641" spans="27:28">
      <c r="AA641" s="3" t="s">
        <v>2525</v>
      </c>
      <c r="AB641" s="3" t="s">
        <v>1918</v>
      </c>
    </row>
    <row r="642" spans="27:28">
      <c r="AA642" s="3" t="s">
        <v>2526</v>
      </c>
      <c r="AB642" s="3" t="s">
        <v>1918</v>
      </c>
    </row>
    <row r="643" spans="27:28">
      <c r="AA643" s="3" t="s">
        <v>2527</v>
      </c>
      <c r="AB643" s="3" t="s">
        <v>1920</v>
      </c>
    </row>
    <row r="644" spans="27:28">
      <c r="AA644" s="3" t="s">
        <v>2528</v>
      </c>
      <c r="AB644" s="3" t="s">
        <v>1918</v>
      </c>
    </row>
    <row r="645" spans="27:28">
      <c r="AA645" s="3" t="s">
        <v>2529</v>
      </c>
      <c r="AB645" s="3" t="s">
        <v>1920</v>
      </c>
    </row>
    <row r="646" spans="27:28">
      <c r="AA646" s="3" t="s">
        <v>2530</v>
      </c>
      <c r="AB646" s="3" t="s">
        <v>1920</v>
      </c>
    </row>
    <row r="647" spans="27:28">
      <c r="AA647" s="3" t="s">
        <v>2531</v>
      </c>
      <c r="AB647" s="3" t="s">
        <v>1920</v>
      </c>
    </row>
    <row r="648" spans="27:28">
      <c r="AA648" s="3" t="s">
        <v>2532</v>
      </c>
      <c r="AB648" s="3" t="s">
        <v>1920</v>
      </c>
    </row>
    <row r="649" spans="27:28">
      <c r="AA649" s="3" t="s">
        <v>2533</v>
      </c>
      <c r="AB649" s="3" t="s">
        <v>1920</v>
      </c>
    </row>
    <row r="650" spans="27:28">
      <c r="AA650" s="3" t="s">
        <v>2534</v>
      </c>
      <c r="AB650" s="3" t="s">
        <v>1918</v>
      </c>
    </row>
    <row r="651" spans="27:28">
      <c r="AA651" s="3" t="s">
        <v>2535</v>
      </c>
      <c r="AB651" s="3" t="s">
        <v>1920</v>
      </c>
    </row>
    <row r="652" spans="27:28">
      <c r="AA652" s="3" t="s">
        <v>2536</v>
      </c>
      <c r="AB652" s="3" t="s">
        <v>1920</v>
      </c>
    </row>
    <row r="653" spans="27:28">
      <c r="AA653" s="3" t="s">
        <v>2537</v>
      </c>
      <c r="AB653" s="3" t="s">
        <v>1920</v>
      </c>
    </row>
    <row r="654" spans="27:28">
      <c r="AA654" s="3" t="s">
        <v>2538</v>
      </c>
      <c r="AB654" s="3" t="s">
        <v>1918</v>
      </c>
    </row>
    <row r="655" spans="27:28">
      <c r="AA655" s="3" t="s">
        <v>2539</v>
      </c>
      <c r="AB655" s="3" t="s">
        <v>1918</v>
      </c>
    </row>
    <row r="656" spans="27:28">
      <c r="AA656" s="3" t="s">
        <v>2540</v>
      </c>
      <c r="AB656" s="3" t="s">
        <v>1920</v>
      </c>
    </row>
    <row r="657" spans="27:28">
      <c r="AA657" s="3" t="s">
        <v>2541</v>
      </c>
      <c r="AB657" s="3" t="s">
        <v>1918</v>
      </c>
    </row>
    <row r="658" spans="27:28">
      <c r="AA658" s="3" t="s">
        <v>2542</v>
      </c>
      <c r="AB658" s="3" t="s">
        <v>1920</v>
      </c>
    </row>
    <row r="659" spans="27:28">
      <c r="AA659" s="3" t="s">
        <v>2543</v>
      </c>
      <c r="AB659" s="3" t="s">
        <v>1918</v>
      </c>
    </row>
    <row r="660" spans="27:28">
      <c r="AA660" s="3" t="s">
        <v>2544</v>
      </c>
      <c r="AB660" s="3" t="s">
        <v>1918</v>
      </c>
    </row>
    <row r="661" spans="27:28">
      <c r="AA661" s="3" t="s">
        <v>2545</v>
      </c>
      <c r="AB661" s="3" t="s">
        <v>1920</v>
      </c>
    </row>
    <row r="662" spans="27:28">
      <c r="AA662" s="3" t="s">
        <v>2546</v>
      </c>
      <c r="AB662" s="3" t="s">
        <v>1918</v>
      </c>
    </row>
    <row r="663" spans="27:28">
      <c r="AA663" s="3" t="s">
        <v>2547</v>
      </c>
      <c r="AB663" s="3" t="s">
        <v>1918</v>
      </c>
    </row>
    <row r="664" spans="27:28">
      <c r="AA664" s="3" t="s">
        <v>2548</v>
      </c>
      <c r="AB664" s="3" t="s">
        <v>1918</v>
      </c>
    </row>
    <row r="665" spans="27:28">
      <c r="AA665" s="3" t="s">
        <v>2549</v>
      </c>
      <c r="AB665" s="3" t="s">
        <v>1918</v>
      </c>
    </row>
    <row r="666" spans="27:28">
      <c r="AA666" s="3" t="s">
        <v>2550</v>
      </c>
      <c r="AB666" s="3" t="s">
        <v>1920</v>
      </c>
    </row>
    <row r="667" spans="27:28">
      <c r="AA667" s="3" t="s">
        <v>2551</v>
      </c>
      <c r="AB667" s="3" t="s">
        <v>1918</v>
      </c>
    </row>
    <row r="668" spans="27:28">
      <c r="AA668" s="3" t="s">
        <v>2552</v>
      </c>
      <c r="AB668" s="3" t="s">
        <v>1920</v>
      </c>
    </row>
    <row r="669" spans="27:28">
      <c r="AA669" s="3" t="s">
        <v>2553</v>
      </c>
      <c r="AB669" s="3" t="s">
        <v>1918</v>
      </c>
    </row>
    <row r="670" spans="27:28">
      <c r="AA670" s="3" t="s">
        <v>2554</v>
      </c>
      <c r="AB670" s="3" t="s">
        <v>1918</v>
      </c>
    </row>
    <row r="671" spans="27:28">
      <c r="AA671" s="3" t="s">
        <v>2555</v>
      </c>
      <c r="AB671" s="3" t="s">
        <v>1920</v>
      </c>
    </row>
    <row r="672" spans="27:28">
      <c r="AA672" s="3" t="s">
        <v>2556</v>
      </c>
      <c r="AB672" s="3" t="s">
        <v>1918</v>
      </c>
    </row>
    <row r="673" spans="27:28">
      <c r="AA673" s="3" t="s">
        <v>2557</v>
      </c>
      <c r="AB673" s="3" t="s">
        <v>1918</v>
      </c>
    </row>
    <row r="674" spans="27:28">
      <c r="AA674" s="3" t="s">
        <v>2558</v>
      </c>
      <c r="AB674" s="3" t="s">
        <v>1920</v>
      </c>
    </row>
    <row r="675" spans="27:28">
      <c r="AA675" s="3" t="s">
        <v>2559</v>
      </c>
      <c r="AB675" s="3" t="s">
        <v>1920</v>
      </c>
    </row>
    <row r="676" spans="27:28">
      <c r="AA676" s="3" t="s">
        <v>2560</v>
      </c>
      <c r="AB676" s="3" t="s">
        <v>1918</v>
      </c>
    </row>
    <row r="677" spans="27:28">
      <c r="AA677" s="3" t="s">
        <v>2561</v>
      </c>
      <c r="AB677" s="3" t="s">
        <v>1920</v>
      </c>
    </row>
    <row r="678" spans="27:28">
      <c r="AA678" s="3" t="s">
        <v>2562</v>
      </c>
      <c r="AB678" s="3" t="s">
        <v>1918</v>
      </c>
    </row>
    <row r="679" spans="27:28">
      <c r="AA679" s="3" t="s">
        <v>2563</v>
      </c>
      <c r="AB679" s="3" t="s">
        <v>1918</v>
      </c>
    </row>
    <row r="680" spans="27:28">
      <c r="AA680" s="3" t="s">
        <v>2564</v>
      </c>
      <c r="AB680" s="3" t="s">
        <v>1918</v>
      </c>
    </row>
    <row r="681" spans="27:28">
      <c r="AA681" s="3" t="s">
        <v>2565</v>
      </c>
      <c r="AB681" s="3" t="s">
        <v>1920</v>
      </c>
    </row>
    <row r="682" spans="27:28">
      <c r="AA682" s="12" t="s">
        <v>1041</v>
      </c>
      <c r="AB682" s="12" t="s">
        <v>1918</v>
      </c>
    </row>
    <row r="683" spans="27:28">
      <c r="AA683" s="3" t="s">
        <v>2566</v>
      </c>
      <c r="AB683" s="3" t="s">
        <v>1918</v>
      </c>
    </row>
    <row r="684" spans="27:28">
      <c r="AA684" s="3" t="s">
        <v>2567</v>
      </c>
      <c r="AB684" s="3" t="s">
        <v>1920</v>
      </c>
    </row>
    <row r="685" spans="27:28">
      <c r="AA685" s="3" t="s">
        <v>2568</v>
      </c>
      <c r="AB685" s="3" t="s">
        <v>1920</v>
      </c>
    </row>
    <row r="686" spans="27:28">
      <c r="AA686" s="3" t="s">
        <v>2569</v>
      </c>
      <c r="AB686" s="3" t="s">
        <v>1920</v>
      </c>
    </row>
    <row r="687" spans="27:28">
      <c r="AA687" s="3" t="s">
        <v>2570</v>
      </c>
      <c r="AB687" s="3" t="s">
        <v>1918</v>
      </c>
    </row>
    <row r="688" spans="27:28">
      <c r="AA688" s="3" t="s">
        <v>2571</v>
      </c>
      <c r="AB688" s="3" t="s">
        <v>1918</v>
      </c>
    </row>
    <row r="689" spans="27:28">
      <c r="AA689" s="3" t="s">
        <v>2572</v>
      </c>
      <c r="AB689" s="3" t="s">
        <v>1918</v>
      </c>
    </row>
    <row r="690" spans="27:28">
      <c r="AA690" s="3" t="s">
        <v>2573</v>
      </c>
      <c r="AB690" s="3" t="s">
        <v>1918</v>
      </c>
    </row>
    <row r="691" spans="27:28">
      <c r="AA691" s="3" t="s">
        <v>2574</v>
      </c>
      <c r="AB691" s="3" t="s">
        <v>1918</v>
      </c>
    </row>
    <row r="692" spans="27:28">
      <c r="AA692" s="3" t="s">
        <v>2575</v>
      </c>
      <c r="AB692" s="3" t="s">
        <v>1918</v>
      </c>
    </row>
    <row r="693" spans="27:28">
      <c r="AA693" s="3" t="s">
        <v>2576</v>
      </c>
      <c r="AB693" s="3" t="s">
        <v>1918</v>
      </c>
    </row>
    <row r="694" spans="27:28">
      <c r="AA694" s="3" t="s">
        <v>2577</v>
      </c>
      <c r="AB694" s="3" t="s">
        <v>1918</v>
      </c>
    </row>
    <row r="695" spans="27:28">
      <c r="AA695" s="3" t="s">
        <v>2578</v>
      </c>
      <c r="AB695" s="3" t="s">
        <v>1920</v>
      </c>
    </row>
    <row r="696" spans="27:28">
      <c r="AA696" s="3" t="s">
        <v>2579</v>
      </c>
      <c r="AB696" s="3" t="s">
        <v>1918</v>
      </c>
    </row>
    <row r="697" spans="27:28">
      <c r="AA697" s="3" t="s">
        <v>2580</v>
      </c>
      <c r="AB697" s="3" t="s">
        <v>1918</v>
      </c>
    </row>
    <row r="698" spans="27:28">
      <c r="AA698" s="3" t="s">
        <v>2581</v>
      </c>
      <c r="AB698" s="3" t="s">
        <v>1918</v>
      </c>
    </row>
    <row r="699" spans="27:28">
      <c r="AA699" s="3" t="s">
        <v>1313</v>
      </c>
      <c r="AB699" s="3" t="s">
        <v>1920</v>
      </c>
    </row>
    <row r="700" spans="27:28">
      <c r="AA700" s="3" t="s">
        <v>2582</v>
      </c>
      <c r="AB700" s="3" t="s">
        <v>1920</v>
      </c>
    </row>
    <row r="701" spans="27:28">
      <c r="AA701" s="3" t="s">
        <v>2583</v>
      </c>
      <c r="AB701" s="3" t="s">
        <v>1918</v>
      </c>
    </row>
    <row r="702" spans="27:28">
      <c r="AA702" s="3" t="s">
        <v>2584</v>
      </c>
      <c r="AB702" s="3" t="s">
        <v>1920</v>
      </c>
    </row>
    <row r="703" spans="27:28">
      <c r="AA703" s="3" t="s">
        <v>2585</v>
      </c>
      <c r="AB703" s="3" t="s">
        <v>1918</v>
      </c>
    </row>
    <row r="704" spans="27:28">
      <c r="AA704" s="3" t="s">
        <v>2586</v>
      </c>
      <c r="AB704" s="3" t="s">
        <v>1920</v>
      </c>
    </row>
    <row r="705" spans="27:28">
      <c r="AA705" s="3" t="s">
        <v>2587</v>
      </c>
      <c r="AB705" s="3" t="s">
        <v>1920</v>
      </c>
    </row>
    <row r="706" spans="27:28">
      <c r="AA706" s="3" t="s">
        <v>2588</v>
      </c>
      <c r="AB706" s="3" t="s">
        <v>1918</v>
      </c>
    </row>
    <row r="707" spans="27:28">
      <c r="AA707" s="3" t="s">
        <v>2589</v>
      </c>
      <c r="AB707" s="3" t="s">
        <v>1920</v>
      </c>
    </row>
    <row r="708" spans="27:28">
      <c r="AA708" s="3" t="s">
        <v>2590</v>
      </c>
      <c r="AB708" s="3" t="s">
        <v>1920</v>
      </c>
    </row>
    <row r="709" spans="27:28">
      <c r="AA709" s="3" t="s">
        <v>2591</v>
      </c>
      <c r="AB709" s="3" t="s">
        <v>1918</v>
      </c>
    </row>
    <row r="710" spans="27:28">
      <c r="AA710" s="3" t="s">
        <v>2592</v>
      </c>
      <c r="AB710" s="3" t="s">
        <v>1918</v>
      </c>
    </row>
    <row r="711" spans="27:28">
      <c r="AA711" s="3" t="s">
        <v>2593</v>
      </c>
      <c r="AB711" s="3" t="s">
        <v>1918</v>
      </c>
    </row>
    <row r="712" spans="27:28">
      <c r="AA712" s="3" t="s">
        <v>2594</v>
      </c>
      <c r="AB712" s="3" t="s">
        <v>1920</v>
      </c>
    </row>
    <row r="713" spans="27:28">
      <c r="AA713" s="3" t="s">
        <v>2595</v>
      </c>
      <c r="AB713" s="3" t="s">
        <v>1918</v>
      </c>
    </row>
    <row r="714" spans="27:28">
      <c r="AA714" s="3" t="s">
        <v>2596</v>
      </c>
      <c r="AB714" s="3" t="s">
        <v>1918</v>
      </c>
    </row>
    <row r="715" spans="27:28">
      <c r="AA715" s="3" t="s">
        <v>2597</v>
      </c>
      <c r="AB715" s="3" t="s">
        <v>1918</v>
      </c>
    </row>
    <row r="716" spans="27:28">
      <c r="AA716" s="3" t="s">
        <v>2598</v>
      </c>
      <c r="AB716" s="3" t="s">
        <v>1920</v>
      </c>
    </row>
    <row r="717" spans="27:28">
      <c r="AA717" s="3" t="s">
        <v>2599</v>
      </c>
      <c r="AB717" s="3" t="s">
        <v>1918</v>
      </c>
    </row>
    <row r="718" spans="27:28">
      <c r="AA718" s="3" t="s">
        <v>2600</v>
      </c>
      <c r="AB718" s="3" t="s">
        <v>1920</v>
      </c>
    </row>
    <row r="719" spans="27:28">
      <c r="AA719" s="3" t="s">
        <v>2601</v>
      </c>
      <c r="AB719" s="3" t="s">
        <v>1920</v>
      </c>
    </row>
    <row r="720" spans="27:28">
      <c r="AA720" s="3" t="s">
        <v>2602</v>
      </c>
      <c r="AB720" s="3" t="s">
        <v>1918</v>
      </c>
    </row>
    <row r="721" spans="27:28">
      <c r="AA721" s="3" t="s">
        <v>2603</v>
      </c>
      <c r="AB721" s="3" t="s">
        <v>1920</v>
      </c>
    </row>
    <row r="722" spans="27:28">
      <c r="AA722" s="12" t="s">
        <v>131</v>
      </c>
      <c r="AB722" s="12" t="s">
        <v>1918</v>
      </c>
    </row>
    <row r="723" spans="27:28">
      <c r="AA723" s="3" t="s">
        <v>2604</v>
      </c>
      <c r="AB723" s="3" t="s">
        <v>1918</v>
      </c>
    </row>
    <row r="724" spans="27:28">
      <c r="AA724" s="3" t="s">
        <v>2605</v>
      </c>
      <c r="AB724" s="3" t="s">
        <v>1920</v>
      </c>
    </row>
    <row r="725" spans="27:28">
      <c r="AA725" s="3" t="s">
        <v>2606</v>
      </c>
      <c r="AB725" s="3" t="s">
        <v>1920</v>
      </c>
    </row>
    <row r="726" spans="27:28">
      <c r="AA726" s="3" t="s">
        <v>2607</v>
      </c>
      <c r="AB726" s="3" t="s">
        <v>1918</v>
      </c>
    </row>
    <row r="727" spans="27:28">
      <c r="AA727" s="3" t="s">
        <v>2608</v>
      </c>
      <c r="AB727" s="3" t="s">
        <v>1918</v>
      </c>
    </row>
    <row r="728" spans="27:28">
      <c r="AA728" s="3" t="s">
        <v>2609</v>
      </c>
      <c r="AB728" s="3" t="s">
        <v>1918</v>
      </c>
    </row>
    <row r="729" spans="27:28">
      <c r="AA729" s="3" t="s">
        <v>2610</v>
      </c>
      <c r="AB729" s="3" t="s">
        <v>1920</v>
      </c>
    </row>
    <row r="730" spans="27:28">
      <c r="AA730" s="3" t="s">
        <v>2611</v>
      </c>
      <c r="AB730" s="3" t="s">
        <v>1920</v>
      </c>
    </row>
    <row r="731" spans="27:28">
      <c r="AA731" s="3" t="s">
        <v>2612</v>
      </c>
      <c r="AB731" s="3" t="s">
        <v>1920</v>
      </c>
    </row>
    <row r="732" spans="27:28">
      <c r="AA732" s="3" t="s">
        <v>2613</v>
      </c>
      <c r="AB732" s="3" t="s">
        <v>1920</v>
      </c>
    </row>
    <row r="733" spans="27:28">
      <c r="AA733" s="3" t="s">
        <v>2614</v>
      </c>
      <c r="AB733" s="3" t="s">
        <v>1920</v>
      </c>
    </row>
    <row r="734" spans="27:28">
      <c r="AA734" s="3" t="s">
        <v>2615</v>
      </c>
      <c r="AB734" s="3" t="s">
        <v>1920</v>
      </c>
    </row>
    <row r="735" spans="27:28">
      <c r="AA735" s="3" t="s">
        <v>2616</v>
      </c>
      <c r="AB735" s="3" t="s">
        <v>1920</v>
      </c>
    </row>
    <row r="736" spans="27:28">
      <c r="AA736" s="3" t="s">
        <v>2617</v>
      </c>
      <c r="AB736" s="3" t="s">
        <v>1920</v>
      </c>
    </row>
    <row r="737" spans="27:28">
      <c r="AA737" s="3" t="s">
        <v>2618</v>
      </c>
      <c r="AB737" s="3" t="s">
        <v>1920</v>
      </c>
    </row>
    <row r="738" spans="27:28">
      <c r="AA738" s="3" t="s">
        <v>2619</v>
      </c>
      <c r="AB738" s="3" t="s">
        <v>1920</v>
      </c>
    </row>
    <row r="739" spans="27:28">
      <c r="AA739" s="3" t="s">
        <v>2620</v>
      </c>
      <c r="AB739" s="3" t="s">
        <v>1920</v>
      </c>
    </row>
    <row r="740" spans="27:28">
      <c r="AA740" s="3" t="s">
        <v>2621</v>
      </c>
      <c r="AB740" s="3" t="s">
        <v>1920</v>
      </c>
    </row>
    <row r="741" spans="27:28">
      <c r="AA741" s="3" t="s">
        <v>2622</v>
      </c>
      <c r="AB741" s="3" t="s">
        <v>1920</v>
      </c>
    </row>
    <row r="742" spans="27:28">
      <c r="AA742" s="3" t="s">
        <v>2623</v>
      </c>
      <c r="AB742" s="3" t="s">
        <v>1920</v>
      </c>
    </row>
    <row r="743" spans="27:28">
      <c r="AA743" s="3" t="s">
        <v>2624</v>
      </c>
      <c r="AB743" s="3" t="s">
        <v>1920</v>
      </c>
    </row>
    <row r="744" spans="27:28">
      <c r="AA744" s="3" t="s">
        <v>2625</v>
      </c>
      <c r="AB744" s="3" t="s">
        <v>1920</v>
      </c>
    </row>
    <row r="745" spans="27:28">
      <c r="AA745" s="3" t="s">
        <v>2626</v>
      </c>
      <c r="AB745" s="3" t="s">
        <v>1920</v>
      </c>
    </row>
    <row r="746" spans="27:28">
      <c r="AA746" s="12" t="s">
        <v>1511</v>
      </c>
      <c r="AB746" s="12" t="s">
        <v>1918</v>
      </c>
    </row>
    <row r="747" spans="27:28">
      <c r="AA747" s="3" t="s">
        <v>2627</v>
      </c>
      <c r="AB747" s="3" t="s">
        <v>1918</v>
      </c>
    </row>
    <row r="748" spans="27:28">
      <c r="AA748" s="3" t="s">
        <v>2628</v>
      </c>
      <c r="AB748" s="3" t="s">
        <v>1918</v>
      </c>
    </row>
    <row r="749" spans="27:28">
      <c r="AA749" s="3" t="s">
        <v>2629</v>
      </c>
      <c r="AB749" s="3" t="s">
        <v>1918</v>
      </c>
    </row>
    <row r="750" spans="27:28">
      <c r="AA750" s="3" t="s">
        <v>2630</v>
      </c>
      <c r="AB750" s="3" t="s">
        <v>1920</v>
      </c>
    </row>
    <row r="751" spans="27:28">
      <c r="AA751" s="3" t="s">
        <v>2631</v>
      </c>
      <c r="AB751" s="3" t="s">
        <v>1918</v>
      </c>
    </row>
    <row r="752" spans="27:28">
      <c r="AA752" s="3" t="s">
        <v>2632</v>
      </c>
      <c r="AB752" s="3" t="s">
        <v>1918</v>
      </c>
    </row>
    <row r="753" spans="27:28">
      <c r="AA753" s="3" t="s">
        <v>2633</v>
      </c>
      <c r="AB753" s="3" t="s">
        <v>1918</v>
      </c>
    </row>
    <row r="754" spans="27:28">
      <c r="AA754" s="3" t="s">
        <v>2634</v>
      </c>
      <c r="AB754" s="3" t="s">
        <v>1918</v>
      </c>
    </row>
    <row r="755" spans="27:28">
      <c r="AA755" s="3" t="s">
        <v>2635</v>
      </c>
      <c r="AB755" s="3" t="s">
        <v>1918</v>
      </c>
    </row>
    <row r="756" spans="27:28">
      <c r="AA756" s="3" t="s">
        <v>2636</v>
      </c>
      <c r="AB756" s="3" t="s">
        <v>1918</v>
      </c>
    </row>
    <row r="757" spans="27:28">
      <c r="AA757" s="3" t="s">
        <v>2637</v>
      </c>
      <c r="AB757" s="3" t="s">
        <v>1918</v>
      </c>
    </row>
    <row r="758" spans="27:28">
      <c r="AA758" s="3" t="s">
        <v>2638</v>
      </c>
      <c r="AB758" s="3" t="s">
        <v>1920</v>
      </c>
    </row>
    <row r="759" spans="27:28">
      <c r="AA759" s="3" t="s">
        <v>2639</v>
      </c>
      <c r="AB759" s="3" t="s">
        <v>1920</v>
      </c>
    </row>
    <row r="760" spans="27:28">
      <c r="AA760" s="3" t="s">
        <v>2640</v>
      </c>
      <c r="AB760" s="3" t="s">
        <v>1920</v>
      </c>
    </row>
    <row r="761" spans="27:28">
      <c r="AA761" s="3" t="s">
        <v>2641</v>
      </c>
      <c r="AB761" s="3" t="s">
        <v>1918</v>
      </c>
    </row>
    <row r="762" spans="27:28">
      <c r="AA762" s="12" t="s">
        <v>497</v>
      </c>
      <c r="AB762" s="12" t="s">
        <v>1918</v>
      </c>
    </row>
    <row r="763" spans="27:28">
      <c r="AA763" s="3" t="s">
        <v>711</v>
      </c>
      <c r="AB763" s="3" t="s">
        <v>1918</v>
      </c>
    </row>
    <row r="764" spans="27:28">
      <c r="AA764" s="3" t="s">
        <v>2642</v>
      </c>
      <c r="AB764" s="3" t="s">
        <v>1920</v>
      </c>
    </row>
    <row r="765" spans="27:28">
      <c r="AA765" s="3" t="s">
        <v>2643</v>
      </c>
      <c r="AB765" s="3" t="s">
        <v>1918</v>
      </c>
    </row>
    <row r="766" spans="27:28">
      <c r="AA766" s="3" t="s">
        <v>2644</v>
      </c>
      <c r="AB766" s="3" t="s">
        <v>1918</v>
      </c>
    </row>
    <row r="767" spans="27:28">
      <c r="AA767" s="3" t="s">
        <v>2645</v>
      </c>
      <c r="AB767" s="3" t="s">
        <v>1918</v>
      </c>
    </row>
    <row r="768" spans="27:28">
      <c r="AA768" s="3" t="s">
        <v>2646</v>
      </c>
      <c r="AB768" s="3" t="s">
        <v>1918</v>
      </c>
    </row>
    <row r="769" spans="27:28">
      <c r="AA769" s="3" t="s">
        <v>2647</v>
      </c>
      <c r="AB769" s="3" t="s">
        <v>1918</v>
      </c>
    </row>
    <row r="770" spans="27:28">
      <c r="AA770" s="3" t="s">
        <v>2648</v>
      </c>
      <c r="AB770" s="3" t="s">
        <v>1920</v>
      </c>
    </row>
    <row r="771" spans="27:28">
      <c r="AA771" s="3" t="s">
        <v>2649</v>
      </c>
      <c r="AB771" s="3" t="s">
        <v>1918</v>
      </c>
    </row>
    <row r="772" spans="27:28">
      <c r="AA772" s="3" t="s">
        <v>2650</v>
      </c>
      <c r="AB772" s="3" t="s">
        <v>1920</v>
      </c>
    </row>
    <row r="773" spans="27:28">
      <c r="AA773" s="3" t="s">
        <v>2651</v>
      </c>
      <c r="AB773" s="3" t="s">
        <v>1920</v>
      </c>
    </row>
    <row r="774" spans="27:28">
      <c r="AA774" s="3" t="s">
        <v>2652</v>
      </c>
      <c r="AB774" s="3" t="s">
        <v>1918</v>
      </c>
    </row>
    <row r="775" spans="27:28">
      <c r="AA775" s="3" t="s">
        <v>2653</v>
      </c>
      <c r="AB775" s="3" t="s">
        <v>1920</v>
      </c>
    </row>
    <row r="776" spans="27:28">
      <c r="AA776" s="3" t="s">
        <v>2654</v>
      </c>
      <c r="AB776" s="3" t="s">
        <v>1920</v>
      </c>
    </row>
    <row r="777" spans="27:28">
      <c r="AA777" s="3" t="s">
        <v>2655</v>
      </c>
      <c r="AB777" s="3" t="s">
        <v>1920</v>
      </c>
    </row>
    <row r="778" spans="27:28">
      <c r="AA778" s="3" t="s">
        <v>2656</v>
      </c>
      <c r="AB778" s="3" t="s">
        <v>1920</v>
      </c>
    </row>
    <row r="779" spans="27:28">
      <c r="AA779" s="3" t="s">
        <v>2657</v>
      </c>
      <c r="AB779" s="3" t="s">
        <v>1920</v>
      </c>
    </row>
    <row r="780" spans="27:28">
      <c r="AA780" s="3" t="s">
        <v>2658</v>
      </c>
      <c r="AB780" s="3" t="s">
        <v>1918</v>
      </c>
    </row>
    <row r="781" spans="27:28">
      <c r="AA781" s="3" t="s">
        <v>2659</v>
      </c>
      <c r="AB781" s="3" t="s">
        <v>1920</v>
      </c>
    </row>
    <row r="782" spans="27:28">
      <c r="AA782" s="3" t="s">
        <v>2660</v>
      </c>
      <c r="AB782" s="3" t="s">
        <v>1920</v>
      </c>
    </row>
    <row r="783" spans="27:28">
      <c r="AA783" s="3" t="s">
        <v>2661</v>
      </c>
      <c r="AB783" s="3" t="s">
        <v>1920</v>
      </c>
    </row>
    <row r="784" spans="27:28">
      <c r="AA784" s="3" t="s">
        <v>2662</v>
      </c>
      <c r="AB784" s="3" t="s">
        <v>1918</v>
      </c>
    </row>
    <row r="785" spans="27:28">
      <c r="AA785" s="3" t="s">
        <v>2663</v>
      </c>
      <c r="AB785" s="3" t="s">
        <v>1918</v>
      </c>
    </row>
    <row r="786" spans="27:28">
      <c r="AA786" s="3" t="s">
        <v>2664</v>
      </c>
      <c r="AB786" s="3" t="s">
        <v>1920</v>
      </c>
    </row>
    <row r="787" spans="27:28">
      <c r="AA787" s="3" t="s">
        <v>2665</v>
      </c>
      <c r="AB787" s="3" t="s">
        <v>1918</v>
      </c>
    </row>
    <row r="788" spans="27:28">
      <c r="AA788" s="3" t="s">
        <v>1276</v>
      </c>
      <c r="AB788" s="3" t="s">
        <v>1918</v>
      </c>
    </row>
    <row r="789" spans="27:28">
      <c r="AA789" s="3" t="s">
        <v>2666</v>
      </c>
      <c r="AB789" s="3" t="s">
        <v>1918</v>
      </c>
    </row>
    <row r="790" spans="27:28">
      <c r="AA790" s="3" t="s">
        <v>2667</v>
      </c>
      <c r="AB790" s="3" t="s">
        <v>1918</v>
      </c>
    </row>
    <row r="791" spans="27:28">
      <c r="AA791" s="3" t="s">
        <v>2668</v>
      </c>
      <c r="AB791" s="3" t="s">
        <v>1918</v>
      </c>
    </row>
    <row r="792" spans="27:28">
      <c r="AA792" s="3" t="s">
        <v>2669</v>
      </c>
      <c r="AB792" s="3" t="s">
        <v>1918</v>
      </c>
    </row>
    <row r="793" spans="27:28">
      <c r="AA793" s="3" t="s">
        <v>2670</v>
      </c>
      <c r="AB793" s="3" t="s">
        <v>1918</v>
      </c>
    </row>
    <row r="794" spans="27:28">
      <c r="AA794" s="3" t="s">
        <v>2671</v>
      </c>
      <c r="AB794" s="3" t="s">
        <v>1918</v>
      </c>
    </row>
    <row r="795" spans="27:28">
      <c r="AA795" s="3" t="s">
        <v>2672</v>
      </c>
      <c r="AB795" s="3" t="s">
        <v>1918</v>
      </c>
    </row>
    <row r="796" spans="27:28">
      <c r="AA796" s="3" t="s">
        <v>2673</v>
      </c>
      <c r="AB796" s="3" t="s">
        <v>1920</v>
      </c>
    </row>
    <row r="797" spans="27:28">
      <c r="AA797" s="3" t="s">
        <v>2674</v>
      </c>
      <c r="AB797" s="3" t="s">
        <v>1920</v>
      </c>
    </row>
    <row r="798" spans="27:28">
      <c r="AA798" s="3" t="s">
        <v>2675</v>
      </c>
      <c r="AB798" s="3" t="s">
        <v>1920</v>
      </c>
    </row>
    <row r="799" spans="27:28">
      <c r="AA799" s="3" t="s">
        <v>2676</v>
      </c>
      <c r="AB799" s="3" t="s">
        <v>1918</v>
      </c>
    </row>
    <row r="800" spans="27:28">
      <c r="AA800" s="3" t="s">
        <v>2677</v>
      </c>
      <c r="AB800" s="3" t="s">
        <v>1918</v>
      </c>
    </row>
    <row r="801" spans="27:28">
      <c r="AA801" s="3" t="s">
        <v>2678</v>
      </c>
      <c r="AB801" s="3" t="s">
        <v>1918</v>
      </c>
    </row>
    <row r="802" spans="27:28">
      <c r="AA802" s="3" t="s">
        <v>2679</v>
      </c>
      <c r="AB802" s="3" t="s">
        <v>1920</v>
      </c>
    </row>
    <row r="803" spans="27:28">
      <c r="AA803" s="3" t="s">
        <v>2680</v>
      </c>
      <c r="AB803" s="3" t="s">
        <v>1918</v>
      </c>
    </row>
    <row r="804" spans="27:28">
      <c r="AA804" s="3" t="s">
        <v>2681</v>
      </c>
      <c r="AB804" s="3" t="s">
        <v>1918</v>
      </c>
    </row>
    <row r="805" spans="27:28">
      <c r="AA805" s="3" t="s">
        <v>2682</v>
      </c>
      <c r="AB805" s="3" t="s">
        <v>1918</v>
      </c>
    </row>
    <row r="806" spans="27:28">
      <c r="AA806" s="3" t="s">
        <v>2683</v>
      </c>
      <c r="AB806" s="3" t="s">
        <v>1918</v>
      </c>
    </row>
    <row r="807" spans="27:28">
      <c r="AA807" s="3" t="s">
        <v>2684</v>
      </c>
      <c r="AB807" s="3" t="s">
        <v>1920</v>
      </c>
    </row>
    <row r="808" spans="27:28">
      <c r="AA808" s="3" t="s">
        <v>2685</v>
      </c>
      <c r="AB808" s="3" t="s">
        <v>1918</v>
      </c>
    </row>
    <row r="809" spans="27:28">
      <c r="AA809" s="3" t="s">
        <v>2686</v>
      </c>
      <c r="AB809" s="3" t="s">
        <v>1920</v>
      </c>
    </row>
    <row r="810" spans="27:28">
      <c r="AA810" s="3" t="s">
        <v>2687</v>
      </c>
      <c r="AB810" s="3" t="s">
        <v>1920</v>
      </c>
    </row>
    <row r="811" spans="27:28">
      <c r="AA811" s="12" t="s">
        <v>189</v>
      </c>
      <c r="AB811" s="12" t="s">
        <v>1920</v>
      </c>
    </row>
    <row r="812" spans="27:28">
      <c r="AA812" s="3" t="s">
        <v>2688</v>
      </c>
      <c r="AB812" s="3" t="s">
        <v>1918</v>
      </c>
    </row>
    <row r="813" spans="27:28">
      <c r="AA813" s="3" t="s">
        <v>2689</v>
      </c>
      <c r="AB813" s="3" t="s">
        <v>1920</v>
      </c>
    </row>
    <row r="814" spans="27:28">
      <c r="AA814" s="3" t="s">
        <v>2690</v>
      </c>
      <c r="AB814" s="3" t="s">
        <v>1918</v>
      </c>
    </row>
    <row r="815" spans="27:28">
      <c r="AA815" s="3" t="s">
        <v>2691</v>
      </c>
      <c r="AB815" s="3" t="s">
        <v>1920</v>
      </c>
    </row>
    <row r="816" spans="27:28">
      <c r="AA816" s="3" t="s">
        <v>2692</v>
      </c>
      <c r="AB816" s="3" t="s">
        <v>1920</v>
      </c>
    </row>
    <row r="817" spans="27:28">
      <c r="AA817" s="3" t="s">
        <v>2693</v>
      </c>
      <c r="AB817" s="3" t="s">
        <v>1920</v>
      </c>
    </row>
    <row r="818" spans="27:28">
      <c r="AA818" s="3" t="s">
        <v>2694</v>
      </c>
      <c r="AB818" s="3" t="s">
        <v>1918</v>
      </c>
    </row>
    <row r="819" spans="27:28">
      <c r="AA819" s="3" t="s">
        <v>2695</v>
      </c>
      <c r="AB819" s="3" t="s">
        <v>1920</v>
      </c>
    </row>
    <row r="820" spans="27:28">
      <c r="AA820" s="3" t="s">
        <v>2696</v>
      </c>
      <c r="AB820" s="3" t="s">
        <v>1920</v>
      </c>
    </row>
    <row r="821" spans="27:28">
      <c r="AA821" s="3" t="s">
        <v>2697</v>
      </c>
      <c r="AB821" s="3" t="s">
        <v>1918</v>
      </c>
    </row>
    <row r="822" spans="27:28">
      <c r="AA822" s="3" t="s">
        <v>2698</v>
      </c>
      <c r="AB822" s="3" t="s">
        <v>1918</v>
      </c>
    </row>
    <row r="823" spans="27:28">
      <c r="AA823" s="3" t="s">
        <v>2699</v>
      </c>
      <c r="AB823" s="3" t="s">
        <v>1918</v>
      </c>
    </row>
    <row r="824" spans="27:28">
      <c r="AA824" s="3" t="s">
        <v>2700</v>
      </c>
      <c r="AB824" s="3" t="s">
        <v>1918</v>
      </c>
    </row>
    <row r="825" spans="27:28">
      <c r="AA825" s="3" t="s">
        <v>2701</v>
      </c>
      <c r="AB825" s="3" t="s">
        <v>1918</v>
      </c>
    </row>
    <row r="826" spans="27:28">
      <c r="AA826" s="3" t="s">
        <v>2702</v>
      </c>
      <c r="AB826" s="3" t="s">
        <v>1920</v>
      </c>
    </row>
    <row r="827" spans="27:28">
      <c r="AA827" s="3" t="s">
        <v>2703</v>
      </c>
      <c r="AB827" s="3" t="s">
        <v>1918</v>
      </c>
    </row>
    <row r="828" spans="27:28">
      <c r="AA828" s="3" t="s">
        <v>2704</v>
      </c>
      <c r="AB828" s="3" t="s">
        <v>1918</v>
      </c>
    </row>
    <row r="829" spans="27:28">
      <c r="AA829" s="3" t="s">
        <v>2705</v>
      </c>
      <c r="AB829" s="3" t="s">
        <v>1918</v>
      </c>
    </row>
    <row r="830" spans="27:28">
      <c r="AA830" s="3" t="s">
        <v>2706</v>
      </c>
      <c r="AB830" s="3" t="s">
        <v>1918</v>
      </c>
    </row>
    <row r="831" spans="27:28">
      <c r="AA831" s="3" t="s">
        <v>2707</v>
      </c>
      <c r="AB831" s="3" t="s">
        <v>1918</v>
      </c>
    </row>
    <row r="832" spans="27:28">
      <c r="AA832" s="3" t="s">
        <v>2708</v>
      </c>
      <c r="AB832" s="3" t="s">
        <v>1918</v>
      </c>
    </row>
    <row r="833" spans="27:28">
      <c r="AA833" s="3" t="s">
        <v>2709</v>
      </c>
      <c r="AB833" s="3" t="s">
        <v>1920</v>
      </c>
    </row>
    <row r="834" spans="27:28">
      <c r="AA834" s="3" t="s">
        <v>2710</v>
      </c>
      <c r="AB834" s="3" t="s">
        <v>1920</v>
      </c>
    </row>
    <row r="835" spans="27:28">
      <c r="AA835" s="3" t="s">
        <v>2711</v>
      </c>
      <c r="AB835" s="3" t="s">
        <v>1918</v>
      </c>
    </row>
    <row r="836" spans="27:28">
      <c r="AA836" s="3" t="s">
        <v>2712</v>
      </c>
      <c r="AB836" s="3" t="s">
        <v>1918</v>
      </c>
    </row>
    <row r="837" spans="27:28">
      <c r="AA837" s="3" t="s">
        <v>194</v>
      </c>
      <c r="AB837" s="3" t="s">
        <v>1920</v>
      </c>
    </row>
    <row r="838" spans="27:28">
      <c r="AA838" s="3" t="s">
        <v>2713</v>
      </c>
      <c r="AB838" s="3" t="s">
        <v>1920</v>
      </c>
    </row>
    <row r="839" spans="27:28">
      <c r="AA839" s="3" t="s">
        <v>2714</v>
      </c>
      <c r="AB839" s="3" t="s">
        <v>1918</v>
      </c>
    </row>
    <row r="840" spans="27:28">
      <c r="AA840" s="12" t="s">
        <v>1027</v>
      </c>
      <c r="AB840" s="12" t="s">
        <v>1920</v>
      </c>
    </row>
    <row r="841" spans="27:28">
      <c r="AA841" s="3" t="s">
        <v>2715</v>
      </c>
      <c r="AB841" s="3" t="s">
        <v>1920</v>
      </c>
    </row>
    <row r="842" spans="27:28">
      <c r="AA842" s="3" t="s">
        <v>2716</v>
      </c>
      <c r="AB842" s="3" t="s">
        <v>1918</v>
      </c>
    </row>
    <row r="843" spans="27:28">
      <c r="AA843" s="3" t="s">
        <v>2717</v>
      </c>
      <c r="AB843" s="3" t="s">
        <v>1918</v>
      </c>
    </row>
    <row r="844" spans="27:28">
      <c r="AA844" s="3" t="s">
        <v>2718</v>
      </c>
      <c r="AB844" s="3" t="s">
        <v>1920</v>
      </c>
    </row>
    <row r="845" spans="27:28">
      <c r="AA845" s="3" t="s">
        <v>2719</v>
      </c>
      <c r="AB845" s="3" t="s">
        <v>1918</v>
      </c>
    </row>
    <row r="846" spans="27:28">
      <c r="AA846" s="3" t="s">
        <v>2720</v>
      </c>
      <c r="AB846" s="3" t="s">
        <v>1918</v>
      </c>
    </row>
    <row r="847" spans="27:28">
      <c r="AA847" s="3" t="s">
        <v>2721</v>
      </c>
      <c r="AB847" s="3" t="s">
        <v>1918</v>
      </c>
    </row>
    <row r="848" spans="27:28">
      <c r="AA848" s="3" t="s">
        <v>2722</v>
      </c>
      <c r="AB848" s="3" t="s">
        <v>1918</v>
      </c>
    </row>
    <row r="849" spans="27:28">
      <c r="AA849" s="3" t="s">
        <v>2723</v>
      </c>
      <c r="AB849" s="3" t="s">
        <v>1920</v>
      </c>
    </row>
    <row r="850" spans="27:28">
      <c r="AA850" s="3" t="s">
        <v>2724</v>
      </c>
      <c r="AB850" s="3" t="s">
        <v>1918</v>
      </c>
    </row>
    <row r="851" spans="27:28">
      <c r="AA851" s="3" t="s">
        <v>2725</v>
      </c>
      <c r="AB851" s="3" t="s">
        <v>1918</v>
      </c>
    </row>
    <row r="852" spans="27:28">
      <c r="AA852" s="3" t="s">
        <v>2726</v>
      </c>
      <c r="AB852" s="3" t="s">
        <v>1920</v>
      </c>
    </row>
    <row r="853" spans="27:28">
      <c r="AA853" s="3" t="s">
        <v>2727</v>
      </c>
      <c r="AB853" s="3" t="s">
        <v>1918</v>
      </c>
    </row>
    <row r="854" spans="27:28">
      <c r="AA854" s="3" t="s">
        <v>2728</v>
      </c>
      <c r="AB854" s="3" t="s">
        <v>1918</v>
      </c>
    </row>
    <row r="855" spans="27:28">
      <c r="AA855" s="3" t="s">
        <v>2729</v>
      </c>
      <c r="AB855" s="3" t="s">
        <v>1918</v>
      </c>
    </row>
    <row r="856" spans="27:28">
      <c r="AA856" s="3" t="s">
        <v>2730</v>
      </c>
      <c r="AB856" s="3" t="s">
        <v>1918</v>
      </c>
    </row>
    <row r="857" spans="27:28">
      <c r="AA857" s="3" t="s">
        <v>2731</v>
      </c>
      <c r="AB857" s="3" t="s">
        <v>1920</v>
      </c>
    </row>
    <row r="858" spans="27:28">
      <c r="AA858" s="3" t="s">
        <v>2732</v>
      </c>
      <c r="AB858" s="3" t="s">
        <v>1920</v>
      </c>
    </row>
    <row r="859" spans="27:28">
      <c r="AA859" s="3" t="s">
        <v>2733</v>
      </c>
      <c r="AB859" s="3" t="s">
        <v>1920</v>
      </c>
    </row>
    <row r="860" spans="27:28">
      <c r="AA860" s="3" t="s">
        <v>2734</v>
      </c>
      <c r="AB860" s="3" t="s">
        <v>1920</v>
      </c>
    </row>
    <row r="861" spans="27:28">
      <c r="AA861" s="3" t="s">
        <v>2735</v>
      </c>
      <c r="AB861" s="3" t="s">
        <v>1918</v>
      </c>
    </row>
    <row r="862" spans="27:28">
      <c r="AA862" s="3" t="s">
        <v>2736</v>
      </c>
      <c r="AB862" s="3" t="s">
        <v>1918</v>
      </c>
    </row>
    <row r="863" spans="27:28">
      <c r="AA863" s="3" t="s">
        <v>2737</v>
      </c>
      <c r="AB863" s="3" t="s">
        <v>1918</v>
      </c>
    </row>
    <row r="864" spans="27:28">
      <c r="AA864" s="3" t="s">
        <v>2738</v>
      </c>
      <c r="AB864" s="3" t="s">
        <v>1918</v>
      </c>
    </row>
    <row r="865" spans="27:28">
      <c r="AA865" s="3" t="s">
        <v>2739</v>
      </c>
      <c r="AB865" s="3" t="s">
        <v>1918</v>
      </c>
    </row>
    <row r="866" spans="27:28">
      <c r="AA866" s="12" t="s">
        <v>152</v>
      </c>
      <c r="AB866" s="12" t="s">
        <v>1918</v>
      </c>
    </row>
    <row r="867" spans="27:28">
      <c r="AA867" s="3" t="s">
        <v>2740</v>
      </c>
      <c r="AB867" s="3" t="s">
        <v>1920</v>
      </c>
    </row>
    <row r="868" spans="27:28">
      <c r="AA868" s="3" t="s">
        <v>2741</v>
      </c>
      <c r="AB868" s="3" t="s">
        <v>1920</v>
      </c>
    </row>
    <row r="869" spans="27:28">
      <c r="AA869" s="12" t="s">
        <v>1419</v>
      </c>
      <c r="AB869" s="12" t="s">
        <v>1920</v>
      </c>
    </row>
    <row r="870" spans="27:28">
      <c r="AA870" s="3" t="s">
        <v>2742</v>
      </c>
      <c r="AB870" s="3" t="s">
        <v>1918</v>
      </c>
    </row>
    <row r="871" spans="27:28">
      <c r="AA871" s="3" t="s">
        <v>2743</v>
      </c>
      <c r="AB871" s="3" t="s">
        <v>1918</v>
      </c>
    </row>
    <row r="872" spans="27:28">
      <c r="AA872" s="3" t="s">
        <v>2744</v>
      </c>
      <c r="AB872" s="3" t="s">
        <v>1918</v>
      </c>
    </row>
    <row r="873" spans="27:28">
      <c r="AA873" s="3" t="s">
        <v>2745</v>
      </c>
      <c r="AB873" s="3" t="s">
        <v>1918</v>
      </c>
    </row>
    <row r="874" spans="27:28">
      <c r="AA874" s="3" t="s">
        <v>2746</v>
      </c>
      <c r="AB874" s="3" t="s">
        <v>1918</v>
      </c>
    </row>
    <row r="875" spans="27:28">
      <c r="AA875" s="3" t="s">
        <v>2747</v>
      </c>
      <c r="AB875" s="3" t="s">
        <v>1918</v>
      </c>
    </row>
    <row r="876" spans="27:28">
      <c r="AA876" s="3" t="s">
        <v>2748</v>
      </c>
      <c r="AB876" s="3" t="s">
        <v>1920</v>
      </c>
    </row>
    <row r="877" spans="27:28">
      <c r="AA877" s="12" t="s">
        <v>368</v>
      </c>
      <c r="AB877" s="12" t="s">
        <v>1920</v>
      </c>
    </row>
    <row r="878" spans="27:28">
      <c r="AA878" s="3" t="s">
        <v>2749</v>
      </c>
      <c r="AB878" s="3" t="s">
        <v>1920</v>
      </c>
    </row>
    <row r="879" spans="27:28">
      <c r="AA879" s="3" t="s">
        <v>2750</v>
      </c>
      <c r="AB879" s="3" t="s">
        <v>1918</v>
      </c>
    </row>
    <row r="880" spans="27:28">
      <c r="AA880" s="3" t="s">
        <v>2751</v>
      </c>
      <c r="AB880" s="3" t="s">
        <v>1918</v>
      </c>
    </row>
    <row r="881" spans="27:28">
      <c r="AA881" s="3" t="s">
        <v>2752</v>
      </c>
      <c r="AB881" s="3" t="s">
        <v>1918</v>
      </c>
    </row>
    <row r="882" spans="27:28">
      <c r="AA882" s="3" t="s">
        <v>2753</v>
      </c>
      <c r="AB882" s="3" t="s">
        <v>1918</v>
      </c>
    </row>
    <row r="883" spans="27:28">
      <c r="AA883" s="3" t="s">
        <v>2754</v>
      </c>
      <c r="AB883" s="3" t="s">
        <v>1918</v>
      </c>
    </row>
    <row r="884" spans="27:28">
      <c r="AA884" s="3" t="s">
        <v>2755</v>
      </c>
      <c r="AB884" s="3" t="s">
        <v>1918</v>
      </c>
    </row>
    <row r="885" spans="27:28">
      <c r="AA885" s="3" t="s">
        <v>2756</v>
      </c>
      <c r="AB885" s="3" t="s">
        <v>1920</v>
      </c>
    </row>
    <row r="886" spans="27:28">
      <c r="AA886" s="3" t="s">
        <v>2757</v>
      </c>
      <c r="AB886" s="3" t="s">
        <v>1920</v>
      </c>
    </row>
    <row r="887" spans="27:28">
      <c r="AA887" s="3" t="s">
        <v>2758</v>
      </c>
      <c r="AB887" s="3" t="s">
        <v>1918</v>
      </c>
    </row>
    <row r="888" spans="27:28">
      <c r="AA888" s="3" t="s">
        <v>2759</v>
      </c>
      <c r="AB888" s="3" t="s">
        <v>1920</v>
      </c>
    </row>
    <row r="889" spans="27:28">
      <c r="AA889" s="3" t="s">
        <v>2760</v>
      </c>
      <c r="AB889" s="3" t="s">
        <v>1918</v>
      </c>
    </row>
    <row r="890" spans="27:28">
      <c r="AA890" s="3" t="s">
        <v>2761</v>
      </c>
      <c r="AB890" s="3" t="s">
        <v>1918</v>
      </c>
    </row>
    <row r="891" spans="27:28">
      <c r="AA891" s="3" t="s">
        <v>2762</v>
      </c>
      <c r="AB891" s="3" t="s">
        <v>1918</v>
      </c>
    </row>
    <row r="892" spans="27:28">
      <c r="AA892" s="3" t="s">
        <v>2763</v>
      </c>
      <c r="AB892" s="3" t="s">
        <v>1918</v>
      </c>
    </row>
    <row r="893" spans="27:28">
      <c r="AA893" s="3" t="s">
        <v>2764</v>
      </c>
      <c r="AB893" s="3" t="s">
        <v>1918</v>
      </c>
    </row>
    <row r="894" spans="27:28">
      <c r="AA894" s="3" t="s">
        <v>2765</v>
      </c>
      <c r="AB894" s="3" t="s">
        <v>1918</v>
      </c>
    </row>
    <row r="895" spans="27:28">
      <c r="AA895" s="3" t="s">
        <v>2766</v>
      </c>
      <c r="AB895" s="3" t="s">
        <v>1920</v>
      </c>
    </row>
    <row r="896" spans="27:28">
      <c r="AA896" s="3" t="s">
        <v>2767</v>
      </c>
      <c r="AB896" s="3" t="s">
        <v>1918</v>
      </c>
    </row>
    <row r="897" spans="27:28">
      <c r="AA897" s="3" t="s">
        <v>2768</v>
      </c>
      <c r="AB897" s="3" t="s">
        <v>1920</v>
      </c>
    </row>
    <row r="898" spans="27:28">
      <c r="AA898" s="3" t="s">
        <v>2769</v>
      </c>
      <c r="AB898" s="3" t="s">
        <v>1918</v>
      </c>
    </row>
    <row r="899" spans="27:28">
      <c r="AA899" s="3" t="s">
        <v>2770</v>
      </c>
      <c r="AB899" s="3" t="s">
        <v>1918</v>
      </c>
    </row>
    <row r="900" spans="27:28">
      <c r="AA900" s="3" t="s">
        <v>2771</v>
      </c>
      <c r="AB900" s="3" t="s">
        <v>1920</v>
      </c>
    </row>
    <row r="901" spans="27:28">
      <c r="AA901" s="3" t="s">
        <v>2772</v>
      </c>
      <c r="AB901" s="3" t="s">
        <v>1918</v>
      </c>
    </row>
    <row r="902" spans="27:28">
      <c r="AA902" s="3" t="s">
        <v>2773</v>
      </c>
      <c r="AB902" s="3" t="s">
        <v>1918</v>
      </c>
    </row>
    <row r="903" spans="27:28">
      <c r="AA903" s="3" t="s">
        <v>2774</v>
      </c>
      <c r="AB903" s="3" t="s">
        <v>1920</v>
      </c>
    </row>
    <row r="904" spans="27:28">
      <c r="AA904" s="3" t="s">
        <v>2775</v>
      </c>
      <c r="AB904" s="3" t="s">
        <v>1918</v>
      </c>
    </row>
    <row r="905" spans="27:28">
      <c r="AA905" s="3" t="s">
        <v>2776</v>
      </c>
      <c r="AB905" s="3" t="s">
        <v>1920</v>
      </c>
    </row>
    <row r="906" spans="27:28">
      <c r="AA906" s="3" t="s">
        <v>2777</v>
      </c>
      <c r="AB906" s="3" t="s">
        <v>1918</v>
      </c>
    </row>
    <row r="907" spans="27:28">
      <c r="AA907" s="3" t="s">
        <v>2778</v>
      </c>
      <c r="AB907" s="3" t="s">
        <v>1920</v>
      </c>
    </row>
    <row r="908" spans="27:28">
      <c r="AA908" s="3" t="s">
        <v>2779</v>
      </c>
      <c r="AB908" s="3" t="s">
        <v>1920</v>
      </c>
    </row>
    <row r="909" spans="27:28">
      <c r="AA909" s="3" t="s">
        <v>2780</v>
      </c>
      <c r="AB909" s="3" t="s">
        <v>1918</v>
      </c>
    </row>
    <row r="910" spans="27:28">
      <c r="AA910" s="3" t="s">
        <v>2781</v>
      </c>
      <c r="AB910" s="3" t="s">
        <v>1920</v>
      </c>
    </row>
    <row r="911" spans="27:28">
      <c r="AA911" s="3" t="s">
        <v>2782</v>
      </c>
      <c r="AB911" s="3" t="s">
        <v>1920</v>
      </c>
    </row>
    <row r="912" spans="27:28">
      <c r="AA912" s="3" t="s">
        <v>2783</v>
      </c>
      <c r="AB912" s="3" t="s">
        <v>1920</v>
      </c>
    </row>
    <row r="913" spans="27:28">
      <c r="AA913" s="3" t="s">
        <v>2784</v>
      </c>
      <c r="AB913" s="3" t="s">
        <v>1920</v>
      </c>
    </row>
    <row r="914" spans="27:28">
      <c r="AA914" s="3" t="s">
        <v>2785</v>
      </c>
      <c r="AB914" s="3" t="s">
        <v>1920</v>
      </c>
    </row>
    <row r="915" spans="27:28">
      <c r="AA915" s="3" t="s">
        <v>2786</v>
      </c>
      <c r="AB915" s="3" t="s">
        <v>1920</v>
      </c>
    </row>
    <row r="916" spans="27:28">
      <c r="AA916" s="3" t="s">
        <v>2787</v>
      </c>
      <c r="AB916" s="3" t="s">
        <v>1920</v>
      </c>
    </row>
    <row r="917" spans="27:28">
      <c r="AA917" s="3" t="s">
        <v>2788</v>
      </c>
      <c r="AB917" s="3" t="s">
        <v>1918</v>
      </c>
    </row>
    <row r="918" spans="27:28">
      <c r="AA918" s="3" t="s">
        <v>2789</v>
      </c>
      <c r="AB918" s="3" t="s">
        <v>1920</v>
      </c>
    </row>
    <row r="919" spans="27:28">
      <c r="AA919" s="3" t="s">
        <v>2790</v>
      </c>
      <c r="AB919" s="3" t="s">
        <v>1920</v>
      </c>
    </row>
    <row r="920" spans="27:28">
      <c r="AA920" s="3" t="s">
        <v>2791</v>
      </c>
      <c r="AB920" s="3" t="s">
        <v>1918</v>
      </c>
    </row>
    <row r="921" spans="27:28">
      <c r="AA921" s="3" t="s">
        <v>2792</v>
      </c>
      <c r="AB921" s="3" t="s">
        <v>1918</v>
      </c>
    </row>
    <row r="922" spans="27:28">
      <c r="AA922" s="3" t="s">
        <v>2793</v>
      </c>
      <c r="AB922" s="3" t="s">
        <v>1918</v>
      </c>
    </row>
    <row r="923" spans="27:28">
      <c r="AA923" s="3" t="s">
        <v>2794</v>
      </c>
      <c r="AB923" s="3" t="s">
        <v>1920</v>
      </c>
    </row>
    <row r="924" spans="27:28">
      <c r="AA924" s="3" t="s">
        <v>2795</v>
      </c>
      <c r="AB924" s="3" t="s">
        <v>1920</v>
      </c>
    </row>
    <row r="925" spans="27:28">
      <c r="AA925" s="3" t="s">
        <v>2796</v>
      </c>
      <c r="AB925" s="3" t="s">
        <v>1918</v>
      </c>
    </row>
    <row r="926" spans="27:28">
      <c r="AA926" s="3" t="s">
        <v>2797</v>
      </c>
      <c r="AB926" s="3" t="s">
        <v>1918</v>
      </c>
    </row>
    <row r="927" spans="27:28">
      <c r="AA927" s="3" t="s">
        <v>2798</v>
      </c>
      <c r="AB927" s="3" t="s">
        <v>1918</v>
      </c>
    </row>
    <row r="928" spans="27:28">
      <c r="AA928" s="3" t="s">
        <v>2799</v>
      </c>
      <c r="AB928" s="3" t="s">
        <v>1918</v>
      </c>
    </row>
    <row r="929" spans="27:28">
      <c r="AA929" s="3" t="s">
        <v>2800</v>
      </c>
      <c r="AB929" s="3" t="s">
        <v>1920</v>
      </c>
    </row>
    <row r="930" spans="27:28">
      <c r="AA930" s="12" t="s">
        <v>577</v>
      </c>
      <c r="AB930" s="12" t="s">
        <v>1918</v>
      </c>
    </row>
    <row r="931" spans="27:28">
      <c r="AA931" s="3" t="s">
        <v>2801</v>
      </c>
      <c r="AB931" s="3" t="s">
        <v>1920</v>
      </c>
    </row>
    <row r="932" spans="27:28">
      <c r="AA932" s="3" t="s">
        <v>2802</v>
      </c>
      <c r="AB932" s="3" t="s">
        <v>1920</v>
      </c>
    </row>
    <row r="933" spans="27:28">
      <c r="AA933" s="3" t="s">
        <v>2803</v>
      </c>
      <c r="AB933" s="3" t="s">
        <v>1920</v>
      </c>
    </row>
    <row r="934" spans="27:28">
      <c r="AA934" s="3" t="s">
        <v>2804</v>
      </c>
      <c r="AB934" s="3" t="s">
        <v>1920</v>
      </c>
    </row>
    <row r="935" spans="27:28">
      <c r="AA935" s="3" t="s">
        <v>2805</v>
      </c>
      <c r="AB935" s="3" t="s">
        <v>1918</v>
      </c>
    </row>
    <row r="936" spans="27:28">
      <c r="AA936" s="3" t="s">
        <v>2806</v>
      </c>
      <c r="AB936" s="3" t="s">
        <v>1918</v>
      </c>
    </row>
    <row r="937" spans="27:28">
      <c r="AA937" s="3" t="s">
        <v>2807</v>
      </c>
      <c r="AB937" s="3" t="s">
        <v>1920</v>
      </c>
    </row>
    <row r="938" spans="27:28">
      <c r="AA938" s="3" t="s">
        <v>2808</v>
      </c>
      <c r="AB938" s="3" t="s">
        <v>1918</v>
      </c>
    </row>
    <row r="939" spans="27:28">
      <c r="AA939" s="3" t="s">
        <v>490</v>
      </c>
      <c r="AB939" s="3" t="s">
        <v>1920</v>
      </c>
    </row>
    <row r="940" spans="27:28">
      <c r="AA940" s="3" t="s">
        <v>2809</v>
      </c>
      <c r="AB940" s="3" t="s">
        <v>1918</v>
      </c>
    </row>
    <row r="941" spans="27:28">
      <c r="AA941" s="3" t="s">
        <v>2810</v>
      </c>
      <c r="AB941" s="3" t="s">
        <v>1920</v>
      </c>
    </row>
    <row r="942" spans="27:28">
      <c r="AA942" s="3" t="s">
        <v>2811</v>
      </c>
      <c r="AB942" s="3" t="s">
        <v>1918</v>
      </c>
    </row>
    <row r="943" spans="27:28">
      <c r="AA943" s="3" t="s">
        <v>2812</v>
      </c>
      <c r="AB943" s="3" t="s">
        <v>1920</v>
      </c>
    </row>
    <row r="944" spans="27:28">
      <c r="AA944" s="3" t="s">
        <v>2813</v>
      </c>
      <c r="AB944" s="3" t="s">
        <v>1920</v>
      </c>
    </row>
    <row r="945" spans="27:28">
      <c r="AA945" s="3" t="s">
        <v>2814</v>
      </c>
      <c r="AB945" s="3" t="s">
        <v>1918</v>
      </c>
    </row>
    <row r="946" spans="27:28">
      <c r="AA946" s="3" t="s">
        <v>2815</v>
      </c>
      <c r="AB946" s="3" t="s">
        <v>1918</v>
      </c>
    </row>
    <row r="947" spans="27:28">
      <c r="AA947" s="3" t="s">
        <v>2816</v>
      </c>
      <c r="AB947" s="3" t="s">
        <v>1918</v>
      </c>
    </row>
    <row r="948" spans="27:28">
      <c r="AA948" s="3" t="s">
        <v>2817</v>
      </c>
      <c r="AB948" s="3" t="s">
        <v>1920</v>
      </c>
    </row>
    <row r="949" spans="27:28">
      <c r="AA949" s="3" t="s">
        <v>2818</v>
      </c>
      <c r="AB949" s="3" t="s">
        <v>1918</v>
      </c>
    </row>
    <row r="950" spans="27:28">
      <c r="AA950" s="3" t="s">
        <v>2819</v>
      </c>
      <c r="AB950" s="3" t="s">
        <v>1920</v>
      </c>
    </row>
    <row r="951" spans="27:28">
      <c r="AA951" s="3" t="s">
        <v>2820</v>
      </c>
      <c r="AB951" s="3" t="s">
        <v>1920</v>
      </c>
    </row>
    <row r="952" spans="27:28">
      <c r="AA952" s="3" t="s">
        <v>2821</v>
      </c>
      <c r="AB952" s="3" t="s">
        <v>1920</v>
      </c>
    </row>
    <row r="953" spans="27:28">
      <c r="AA953" s="3" t="s">
        <v>2822</v>
      </c>
      <c r="AB953" s="3" t="s">
        <v>1918</v>
      </c>
    </row>
    <row r="954" spans="27:28">
      <c r="AA954" s="3" t="s">
        <v>2823</v>
      </c>
      <c r="AB954" s="3" t="s">
        <v>1918</v>
      </c>
    </row>
    <row r="955" spans="27:28">
      <c r="AA955" s="3" t="s">
        <v>2824</v>
      </c>
      <c r="AB955" s="3" t="s">
        <v>1918</v>
      </c>
    </row>
    <row r="956" spans="27:28">
      <c r="AA956" s="3" t="s">
        <v>2825</v>
      </c>
      <c r="AB956" s="3" t="s">
        <v>1920</v>
      </c>
    </row>
    <row r="957" spans="27:28">
      <c r="AA957" s="3" t="s">
        <v>2826</v>
      </c>
      <c r="AB957" s="3" t="s">
        <v>1920</v>
      </c>
    </row>
    <row r="958" spans="27:28">
      <c r="AA958" s="3" t="s">
        <v>2827</v>
      </c>
      <c r="AB958" s="3" t="s">
        <v>1918</v>
      </c>
    </row>
    <row r="959" spans="27:28">
      <c r="AA959" s="3" t="s">
        <v>2828</v>
      </c>
      <c r="AB959" s="3" t="s">
        <v>1918</v>
      </c>
    </row>
    <row r="960" spans="27:28">
      <c r="AA960" s="3" t="s">
        <v>2829</v>
      </c>
      <c r="AB960" s="3" t="s">
        <v>1918</v>
      </c>
    </row>
    <row r="961" spans="27:28">
      <c r="AA961" s="3" t="s">
        <v>2830</v>
      </c>
      <c r="AB961" s="3" t="s">
        <v>1918</v>
      </c>
    </row>
    <row r="962" spans="27:28">
      <c r="AA962" s="3" t="s">
        <v>2831</v>
      </c>
      <c r="AB962" s="3" t="s">
        <v>1918</v>
      </c>
    </row>
    <row r="963" spans="27:28">
      <c r="AA963" s="3" t="s">
        <v>2832</v>
      </c>
      <c r="AB963" s="3" t="s">
        <v>1918</v>
      </c>
    </row>
    <row r="964" spans="27:28">
      <c r="AA964" s="3" t="s">
        <v>2833</v>
      </c>
      <c r="AB964" s="3" t="s">
        <v>1918</v>
      </c>
    </row>
    <row r="965" spans="27:28">
      <c r="AA965" s="3" t="s">
        <v>2834</v>
      </c>
      <c r="AB965" s="3" t="s">
        <v>1918</v>
      </c>
    </row>
    <row r="966" spans="27:28">
      <c r="AA966" s="3" t="s">
        <v>2835</v>
      </c>
      <c r="AB966" s="3" t="s">
        <v>1918</v>
      </c>
    </row>
    <row r="967" spans="27:28">
      <c r="AA967" s="3" t="s">
        <v>2836</v>
      </c>
      <c r="AB967" s="3" t="s">
        <v>1918</v>
      </c>
    </row>
    <row r="968" spans="27:28">
      <c r="AA968" s="3" t="s">
        <v>2837</v>
      </c>
      <c r="AB968" s="3" t="s">
        <v>1918</v>
      </c>
    </row>
    <row r="969" spans="27:28">
      <c r="AA969" s="3" t="s">
        <v>2838</v>
      </c>
      <c r="AB969" s="3" t="s">
        <v>1918</v>
      </c>
    </row>
    <row r="970" spans="27:28">
      <c r="AA970" s="3" t="s">
        <v>2839</v>
      </c>
      <c r="AB970" s="3" t="s">
        <v>1918</v>
      </c>
    </row>
    <row r="971" spans="27:28">
      <c r="AA971" s="3" t="s">
        <v>2840</v>
      </c>
      <c r="AB971" s="3" t="s">
        <v>1918</v>
      </c>
    </row>
    <row r="972" spans="27:28">
      <c r="AA972" s="3" t="s">
        <v>2841</v>
      </c>
      <c r="AB972" s="3" t="s">
        <v>1918</v>
      </c>
    </row>
    <row r="973" spans="27:28">
      <c r="AA973" s="3" t="s">
        <v>2842</v>
      </c>
      <c r="AB973" s="3" t="s">
        <v>1918</v>
      </c>
    </row>
    <row r="974" spans="27:28">
      <c r="AA974" s="3" t="s">
        <v>2843</v>
      </c>
      <c r="AB974" s="3" t="s">
        <v>1918</v>
      </c>
    </row>
    <row r="975" spans="27:28">
      <c r="AA975" s="3" t="s">
        <v>2844</v>
      </c>
      <c r="AB975" s="3" t="s">
        <v>1920</v>
      </c>
    </row>
    <row r="976" spans="27:28">
      <c r="AA976" s="3" t="s">
        <v>2845</v>
      </c>
      <c r="AB976" s="3" t="s">
        <v>1918</v>
      </c>
    </row>
    <row r="977" spans="27:28">
      <c r="AA977" s="3" t="s">
        <v>2846</v>
      </c>
      <c r="AB977" s="3" t="s">
        <v>1918</v>
      </c>
    </row>
    <row r="978" spans="27:28">
      <c r="AA978" s="3" t="s">
        <v>2847</v>
      </c>
      <c r="AB978" s="3" t="s">
        <v>1918</v>
      </c>
    </row>
    <row r="979" spans="27:28">
      <c r="AA979" s="3" t="s">
        <v>2848</v>
      </c>
      <c r="AB979" s="3" t="s">
        <v>1920</v>
      </c>
    </row>
    <row r="980" spans="27:28">
      <c r="AA980" s="3" t="s">
        <v>2849</v>
      </c>
      <c r="AB980" s="3" t="s">
        <v>1920</v>
      </c>
    </row>
    <row r="981" spans="27:28">
      <c r="AA981" s="3" t="s">
        <v>2850</v>
      </c>
      <c r="AB981" s="3" t="s">
        <v>1918</v>
      </c>
    </row>
    <row r="982" spans="27:28">
      <c r="AA982" s="3" t="s">
        <v>2851</v>
      </c>
      <c r="AB982" s="3" t="s">
        <v>1920</v>
      </c>
    </row>
    <row r="983" spans="27:28">
      <c r="AA983" s="3" t="s">
        <v>2852</v>
      </c>
      <c r="AB983" s="3" t="s">
        <v>1918</v>
      </c>
    </row>
    <row r="984" spans="27:28">
      <c r="AA984" s="3" t="s">
        <v>936</v>
      </c>
      <c r="AB984" s="3" t="s">
        <v>1918</v>
      </c>
    </row>
    <row r="985" spans="27:28">
      <c r="AA985" s="3" t="s">
        <v>2853</v>
      </c>
      <c r="AB985" s="3" t="s">
        <v>1918</v>
      </c>
    </row>
    <row r="986" spans="27:28">
      <c r="AA986" s="3" t="s">
        <v>2854</v>
      </c>
      <c r="AB986" s="3" t="s">
        <v>1918</v>
      </c>
    </row>
    <row r="987" spans="27:28">
      <c r="AA987" s="3" t="s">
        <v>2855</v>
      </c>
      <c r="AB987" s="3" t="s">
        <v>1920</v>
      </c>
    </row>
    <row r="988" spans="27:28">
      <c r="AA988" s="3" t="s">
        <v>2856</v>
      </c>
      <c r="AB988" s="3" t="s">
        <v>1918</v>
      </c>
    </row>
    <row r="989" spans="27:28">
      <c r="AA989" s="3" t="s">
        <v>2857</v>
      </c>
      <c r="AB989" s="3" t="s">
        <v>1920</v>
      </c>
    </row>
    <row r="990" spans="27:28">
      <c r="AA990" s="3" t="s">
        <v>2858</v>
      </c>
      <c r="AB990" s="3" t="s">
        <v>1920</v>
      </c>
    </row>
    <row r="991" spans="27:28">
      <c r="AA991" s="3" t="s">
        <v>2859</v>
      </c>
      <c r="AB991" s="3" t="s">
        <v>1920</v>
      </c>
    </row>
    <row r="992" spans="27:28">
      <c r="AA992" s="3" t="s">
        <v>2860</v>
      </c>
      <c r="AB992" s="3" t="s">
        <v>1920</v>
      </c>
    </row>
    <row r="993" spans="27:28">
      <c r="AA993" s="3" t="s">
        <v>2861</v>
      </c>
      <c r="AB993" s="3" t="s">
        <v>1918</v>
      </c>
    </row>
  </sheetData>
  <sortState xmlns:xlrd2="http://schemas.microsoft.com/office/spreadsheetml/2017/richdata2" ref="A2:X353">
    <sortCondition ref="A2:A353"/>
  </sortState>
  <conditionalFormatting sqref="AA1:AA43 AA931:AA1048576 AA878:AA929 AA870:AA876 AA867:AA868 AA841:AA865 AA812:AA839 AA763:AA810 AA747:AA761 AA723:AA745 AA683:AA721 AA638:AA681 AA619:AA636 AA600:AA617 AA586:AA598 AA584 AA570:AA582 AA539:AA568 AA533:AA537 AA458:AA531 AA283:AA456 AA279:AA281 AA274:AA277 AA265:AA272 AA257:AA263 AA238:AA255 AA208:AA236 AA206 AA155:AA204 AA140:AA153 AA132:AA138 AA127:AA130 AA56:AA125 AA45:AA54">
    <cfRule type="duplicateValues" dxfId="1" priority="1"/>
  </conditionalFormatting>
  <conditionalFormatting sqref="AA1:AA43">
    <cfRule type="duplicateValues" dxfId="0" priority="2"/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746DD-7DCA-644F-934F-544F02DF2130}">
  <dimension ref="A1"/>
  <sheetViews>
    <sheetView tabSelected="1" workbookViewId="0"/>
  </sheetViews>
  <sheetFormatPr baseColWidth="10" defaultRowHeight="13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42AF0-352F-F441-937E-2F7669EA9474}">
  <dimension ref="A1:G18"/>
  <sheetViews>
    <sheetView workbookViewId="0">
      <selection activeCell="B3" sqref="B3"/>
    </sheetView>
  </sheetViews>
  <sheetFormatPr baseColWidth="10" defaultRowHeight="13"/>
  <cols>
    <col min="3" max="3" width="12" customWidth="1"/>
    <col min="5" max="5" width="11.5" customWidth="1"/>
  </cols>
  <sheetData>
    <row r="1" spans="1:7">
      <c r="A1" t="s">
        <v>0</v>
      </c>
    </row>
    <row r="2" spans="1:7">
      <c r="B2" t="s">
        <v>19</v>
      </c>
    </row>
    <row r="3" spans="1:7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4</v>
      </c>
    </row>
    <row r="4" spans="1:7">
      <c r="A4" s="3" t="s">
        <v>7</v>
      </c>
      <c r="B4" s="4">
        <v>63</v>
      </c>
      <c r="C4" s="4">
        <v>52</v>
      </c>
      <c r="D4" s="4">
        <f>SUM(B4:C4)</f>
        <v>115</v>
      </c>
      <c r="E4" s="5">
        <v>60</v>
      </c>
      <c r="F4" s="5">
        <v>63</v>
      </c>
      <c r="G4" s="5">
        <f t="shared" ref="G4:G9" si="0">SUM(E4:F4)</f>
        <v>123</v>
      </c>
    </row>
    <row r="5" spans="1:7">
      <c r="A5" s="3" t="s">
        <v>8</v>
      </c>
      <c r="B5" s="4">
        <v>79</v>
      </c>
      <c r="C5" s="4">
        <v>37</v>
      </c>
      <c r="D5" s="4">
        <f>SUM(B5:C5)</f>
        <v>116</v>
      </c>
      <c r="E5" s="5">
        <v>18</v>
      </c>
      <c r="F5" s="5">
        <v>35</v>
      </c>
      <c r="G5" s="5">
        <f t="shared" si="0"/>
        <v>53</v>
      </c>
    </row>
    <row r="6" spans="1:7">
      <c r="A6" s="3" t="s">
        <v>9</v>
      </c>
      <c r="B6" s="4">
        <v>8</v>
      </c>
      <c r="C6" s="4">
        <v>17</v>
      </c>
      <c r="D6" s="4">
        <f>SUM(B6:C6)</f>
        <v>25</v>
      </c>
      <c r="E6" s="5">
        <v>3</v>
      </c>
      <c r="F6" s="5">
        <v>1</v>
      </c>
      <c r="G6" s="5">
        <f t="shared" si="0"/>
        <v>4</v>
      </c>
    </row>
    <row r="7" spans="1:7">
      <c r="A7" s="3" t="s">
        <v>10</v>
      </c>
      <c r="B7" s="4">
        <v>20</v>
      </c>
      <c r="C7" s="4">
        <v>22</v>
      </c>
      <c r="D7" s="4">
        <f>SUM(B7:C7)</f>
        <v>42</v>
      </c>
      <c r="E7" s="5">
        <v>11</v>
      </c>
      <c r="F7" s="5">
        <v>10</v>
      </c>
      <c r="G7" s="5">
        <f t="shared" si="0"/>
        <v>21</v>
      </c>
    </row>
    <row r="8" spans="1:7">
      <c r="A8" s="3" t="s">
        <v>11</v>
      </c>
      <c r="B8" s="4">
        <v>31</v>
      </c>
      <c r="C8" s="4">
        <v>23</v>
      </c>
      <c r="D8" s="4">
        <f>SUM(B8:C8)</f>
        <v>54</v>
      </c>
      <c r="E8" s="5">
        <v>9</v>
      </c>
      <c r="F8" s="5">
        <v>15</v>
      </c>
      <c r="G8" s="5">
        <f t="shared" si="0"/>
        <v>24</v>
      </c>
    </row>
    <row r="9" spans="1:7">
      <c r="A9" s="3" t="s">
        <v>12</v>
      </c>
      <c r="B9" s="4">
        <f>SUM(B4:B8)</f>
        <v>201</v>
      </c>
      <c r="C9" s="4">
        <f>SUM(C4:C8)</f>
        <v>151</v>
      </c>
      <c r="D9" s="4">
        <f>SUM(D4:D8)</f>
        <v>352</v>
      </c>
      <c r="E9" s="5">
        <f>SUM(E4:E8)</f>
        <v>101</v>
      </c>
      <c r="F9" s="5">
        <f>SUM(F4:F8)</f>
        <v>124</v>
      </c>
      <c r="G9" s="5">
        <f t="shared" si="0"/>
        <v>225</v>
      </c>
    </row>
    <row r="13" spans="1:7">
      <c r="A13" s="6" t="s">
        <v>1</v>
      </c>
      <c r="B13" s="4" t="s">
        <v>13</v>
      </c>
      <c r="C13" s="4" t="s">
        <v>14</v>
      </c>
      <c r="D13" s="7" t="s">
        <v>15</v>
      </c>
      <c r="E13" s="5" t="s">
        <v>16</v>
      </c>
      <c r="F13" s="5" t="s">
        <v>17</v>
      </c>
      <c r="G13" s="5" t="s">
        <v>18</v>
      </c>
    </row>
    <row r="14" spans="1:7">
      <c r="A14" s="3" t="s">
        <v>7</v>
      </c>
      <c r="B14" s="4">
        <f>(D4*$B$9)/$D$9</f>
        <v>65.66761363636364</v>
      </c>
      <c r="C14" s="4">
        <f>(D4*$C$9)/$D$9</f>
        <v>49.332386363636367</v>
      </c>
      <c r="D14" s="7">
        <f>_xlfn.CHISQ.TEST(B4:C4,B14:C14)</f>
        <v>0.61523927468635176</v>
      </c>
      <c r="E14" s="5">
        <f>(G4*$E$9)/$G$9</f>
        <v>55.213333333333331</v>
      </c>
      <c r="F14" s="5">
        <f>(G4*$E$9)/$G$9</f>
        <v>55.213333333333331</v>
      </c>
      <c r="G14" s="5">
        <f>_xlfn.CHISQ.TEST(E4:F4,E14:F14)</f>
        <v>0.2186637382200497</v>
      </c>
    </row>
    <row r="15" spans="1:7">
      <c r="A15" s="3" t="s">
        <v>8</v>
      </c>
      <c r="B15" s="4">
        <f>(D5*$B$9)/$D$9</f>
        <v>66.23863636363636</v>
      </c>
      <c r="C15" s="4">
        <f>(D5*$C$9)/$D$9</f>
        <v>49.761363636363633</v>
      </c>
      <c r="D15" s="8">
        <f>_xlfn.CHISQ.TEST(B5:C5,B15:C15)</f>
        <v>1.6665722604792429E-2</v>
      </c>
      <c r="E15" s="5">
        <f>(G5*$E$9)/$G$9</f>
        <v>23.79111111111111</v>
      </c>
      <c r="F15" s="5">
        <f>(G5*$E$9)/$G$9</f>
        <v>23.79111111111111</v>
      </c>
      <c r="G15" s="9">
        <f>_xlfn.CHISQ.TEST(E5:F5,E15:F15)</f>
        <v>9.6924064779531013E-3</v>
      </c>
    </row>
    <row r="16" spans="1:7">
      <c r="A16" s="3" t="s">
        <v>9</v>
      </c>
      <c r="B16" s="4">
        <f>(D6*$B$9)/$D$9</f>
        <v>14.275568181818182</v>
      </c>
      <c r="C16" s="4">
        <f>(D6*$C$9)/$D$9</f>
        <v>10.724431818181818</v>
      </c>
      <c r="D16" s="8">
        <f>_xlfn.CHISQ.TEST(B6:C6,B16:C16)</f>
        <v>1.1214550690408892E-2</v>
      </c>
      <c r="E16" s="5">
        <f>(G6*$E$9)/$G$9</f>
        <v>1.7955555555555556</v>
      </c>
      <c r="F16" s="5">
        <f>(G6*$E$9)/$G$9</f>
        <v>1.7955555555555556</v>
      </c>
      <c r="G16" s="5">
        <f>_xlfn.CHISQ.TEST(E6:F6,E16:F16)</f>
        <v>0.28137885912037297</v>
      </c>
    </row>
    <row r="17" spans="1:7">
      <c r="A17" s="3" t="s">
        <v>10</v>
      </c>
      <c r="B17" s="4">
        <f>(D7*$B$9)/$D$9</f>
        <v>23.982954545454547</v>
      </c>
      <c r="C17" s="4">
        <f>(D7*$C$9)/$D$9</f>
        <v>18.017045454545453</v>
      </c>
      <c r="D17" s="7">
        <f>_xlfn.CHISQ.TEST(B7:C7,B17:C17)</f>
        <v>0.21432596931415762</v>
      </c>
      <c r="E17" s="5">
        <f>(G7*$E$9)/$G$9</f>
        <v>9.4266666666666659</v>
      </c>
      <c r="F17" s="5">
        <f>(G7*$E$9)/$G$9</f>
        <v>9.4266666666666659</v>
      </c>
      <c r="G17" s="5">
        <f>_xlfn.CHISQ.TEST(E7:F7,E17:F17)</f>
        <v>0.5854769901760476</v>
      </c>
    </row>
    <row r="18" spans="1:7">
      <c r="A18" s="3" t="s">
        <v>11</v>
      </c>
      <c r="B18" s="4">
        <f>(D8*$B$9)/$D$9</f>
        <v>30.835227272727273</v>
      </c>
      <c r="C18" s="4">
        <f>(D8*$C$9)/$D$9</f>
        <v>23.164772727272727</v>
      </c>
      <c r="D18" s="7">
        <f>_xlfn.CHISQ.TEST(B8:C8,B18:C18)</f>
        <v>0.96386432878136252</v>
      </c>
      <c r="E18" s="5">
        <f>(G8*$E$9)/$G$9</f>
        <v>10.773333333333333</v>
      </c>
      <c r="F18" s="5">
        <f>(G8*$E$9)/$G$9</f>
        <v>10.773333333333333</v>
      </c>
      <c r="G18" s="5">
        <f>_xlfn.CHISQ.TEST(E8:F8,E18:F18)</f>
        <v>0.16257262575763845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D18C4-501D-A741-A666-C96766C7B149}">
  <dimension ref="A1:V117"/>
  <sheetViews>
    <sheetView topLeftCell="N96" workbookViewId="0">
      <selection activeCell="V117" sqref="A2:V117"/>
    </sheetView>
  </sheetViews>
  <sheetFormatPr baseColWidth="10" defaultRowHeight="13"/>
  <cols>
    <col min="1" max="1" width="13.83203125" bestFit="1" customWidth="1"/>
    <col min="2" max="2" width="20.83203125" bestFit="1" customWidth="1"/>
    <col min="3" max="3" width="6.33203125" bestFit="1" customWidth="1"/>
    <col min="4" max="4" width="5.5" bestFit="1" customWidth="1"/>
    <col min="5" max="5" width="16.83203125" bestFit="1" customWidth="1"/>
    <col min="6" max="6" width="11.1640625" bestFit="1" customWidth="1"/>
    <col min="7" max="7" width="11" bestFit="1" customWidth="1"/>
    <col min="8" max="8" width="19.5" bestFit="1" customWidth="1"/>
    <col min="9" max="10" width="9.1640625" bestFit="1" customWidth="1"/>
    <col min="11" max="12" width="9.83203125" bestFit="1" customWidth="1"/>
    <col min="13" max="14" width="13" bestFit="1" customWidth="1"/>
    <col min="15" max="15" width="15.6640625" bestFit="1" customWidth="1"/>
    <col min="16" max="16" width="10.6640625" bestFit="1" customWidth="1"/>
    <col min="17" max="17" width="13.83203125" bestFit="1" customWidth="1"/>
    <col min="18" max="18" width="14.33203125" bestFit="1" customWidth="1"/>
    <col min="19" max="19" width="15.5" bestFit="1" customWidth="1"/>
    <col min="20" max="21" width="12.1640625" bestFit="1" customWidth="1"/>
    <col min="22" max="22" width="5.6640625" bestFit="1" customWidth="1"/>
    <col min="23" max="23" width="12.1640625" bestFit="1" customWidth="1"/>
    <col min="24" max="24" width="5.6640625" bestFit="1" customWidth="1"/>
  </cols>
  <sheetData>
    <row r="1" spans="1:22">
      <c r="A1" t="s">
        <v>1886</v>
      </c>
      <c r="B1" t="s">
        <v>1885</v>
      </c>
      <c r="C1" t="s">
        <v>1657</v>
      </c>
      <c r="D1" t="s">
        <v>1658</v>
      </c>
      <c r="E1" t="s">
        <v>1891</v>
      </c>
      <c r="F1" t="s">
        <v>1887</v>
      </c>
      <c r="G1" t="s">
        <v>1888</v>
      </c>
      <c r="H1" t="s">
        <v>1896</v>
      </c>
      <c r="I1" t="s">
        <v>1651</v>
      </c>
      <c r="J1" t="s">
        <v>1652</v>
      </c>
      <c r="K1" t="s">
        <v>1653</v>
      </c>
      <c r="L1" t="s">
        <v>1654</v>
      </c>
      <c r="M1" t="s">
        <v>1659</v>
      </c>
      <c r="N1" t="s">
        <v>1660</v>
      </c>
      <c r="O1" t="s">
        <v>20</v>
      </c>
      <c r="P1" t="s">
        <v>21</v>
      </c>
      <c r="Q1" t="s">
        <v>1655</v>
      </c>
      <c r="R1" t="s">
        <v>1656</v>
      </c>
      <c r="S1" t="s">
        <v>22</v>
      </c>
      <c r="T1" t="s">
        <v>23</v>
      </c>
      <c r="U1" t="s">
        <v>24</v>
      </c>
      <c r="V1" t="s">
        <v>1</v>
      </c>
    </row>
    <row r="2" spans="1:22">
      <c r="A2" t="s">
        <v>666</v>
      </c>
      <c r="B2" t="s">
        <v>667</v>
      </c>
      <c r="C2" t="s">
        <v>25</v>
      </c>
      <c r="D2" t="s">
        <v>151</v>
      </c>
      <c r="E2">
        <v>78170794</v>
      </c>
      <c r="F2">
        <v>78170612</v>
      </c>
      <c r="G2">
        <v>78171298</v>
      </c>
      <c r="H2">
        <v>78170872</v>
      </c>
      <c r="I2">
        <v>5</v>
      </c>
      <c r="J2">
        <v>1</v>
      </c>
      <c r="K2">
        <v>0</v>
      </c>
      <c r="L2">
        <v>6</v>
      </c>
      <c r="M2">
        <v>1.6666666666666701</v>
      </c>
      <c r="N2">
        <v>3.5</v>
      </c>
      <c r="O2" t="s">
        <v>29</v>
      </c>
      <c r="P2" t="s">
        <v>51</v>
      </c>
      <c r="Q2">
        <v>1</v>
      </c>
      <c r="R2">
        <v>4.4499999999999998E-2</v>
      </c>
      <c r="S2">
        <v>0.95599999999999996</v>
      </c>
      <c r="T2" s="10">
        <v>1.0038636588700001E-12</v>
      </c>
      <c r="U2" s="10">
        <v>2.5297364203523998E-9</v>
      </c>
      <c r="V2" t="s">
        <v>8</v>
      </c>
    </row>
    <row r="3" spans="1:22">
      <c r="A3" t="s">
        <v>400</v>
      </c>
      <c r="B3" t="s">
        <v>401</v>
      </c>
      <c r="C3" t="s">
        <v>25</v>
      </c>
      <c r="D3" t="s">
        <v>100</v>
      </c>
      <c r="E3">
        <v>79054603</v>
      </c>
      <c r="F3">
        <v>79054495</v>
      </c>
      <c r="G3">
        <v>79055416</v>
      </c>
      <c r="H3">
        <v>79055291</v>
      </c>
      <c r="I3">
        <v>13</v>
      </c>
      <c r="J3">
        <v>13</v>
      </c>
      <c r="K3">
        <v>0</v>
      </c>
      <c r="L3">
        <v>6</v>
      </c>
      <c r="M3">
        <v>4.3333333333333304</v>
      </c>
      <c r="N3">
        <v>9.5</v>
      </c>
      <c r="O3" t="s">
        <v>29</v>
      </c>
      <c r="P3" t="s">
        <v>402</v>
      </c>
      <c r="Q3">
        <v>1</v>
      </c>
      <c r="R3">
        <v>0.19550000000000001</v>
      </c>
      <c r="S3">
        <v>0.80400000000000005</v>
      </c>
      <c r="T3" s="10">
        <v>6.10400618939E-12</v>
      </c>
      <c r="U3" s="10">
        <v>7.6910477986313994E-9</v>
      </c>
      <c r="V3" t="s">
        <v>8</v>
      </c>
    </row>
    <row r="4" spans="1:22">
      <c r="A4" t="s">
        <v>208</v>
      </c>
      <c r="B4" t="s">
        <v>209</v>
      </c>
      <c r="C4" t="s">
        <v>25</v>
      </c>
      <c r="D4" t="s">
        <v>177</v>
      </c>
      <c r="E4">
        <v>128274703</v>
      </c>
      <c r="F4">
        <v>128274632</v>
      </c>
      <c r="G4">
        <v>128276143</v>
      </c>
      <c r="H4">
        <v>128276085</v>
      </c>
      <c r="I4">
        <v>45</v>
      </c>
      <c r="J4">
        <v>63</v>
      </c>
      <c r="K4">
        <v>9</v>
      </c>
      <c r="L4">
        <v>0</v>
      </c>
      <c r="M4">
        <v>18</v>
      </c>
      <c r="N4">
        <v>31.5</v>
      </c>
      <c r="O4" t="s">
        <v>210</v>
      </c>
      <c r="P4" t="s">
        <v>27</v>
      </c>
      <c r="Q4">
        <v>0.21466666666666701</v>
      </c>
      <c r="R4">
        <v>1</v>
      </c>
      <c r="S4">
        <v>-0.78500000000000003</v>
      </c>
      <c r="T4" s="10">
        <v>2.02011518624E-10</v>
      </c>
      <c r="U4" s="10">
        <v>1.6968967564416E-7</v>
      </c>
      <c r="V4" t="s">
        <v>8</v>
      </c>
    </row>
    <row r="5" spans="1:22">
      <c r="A5" t="s">
        <v>384</v>
      </c>
      <c r="B5" t="s">
        <v>385</v>
      </c>
      <c r="C5" t="s">
        <v>25</v>
      </c>
      <c r="D5" t="s">
        <v>166</v>
      </c>
      <c r="E5">
        <v>139360730</v>
      </c>
      <c r="F5">
        <v>139359738</v>
      </c>
      <c r="G5">
        <v>139361388</v>
      </c>
      <c r="H5">
        <v>139361306</v>
      </c>
      <c r="I5">
        <v>10</v>
      </c>
      <c r="J5">
        <v>8</v>
      </c>
      <c r="K5">
        <v>13</v>
      </c>
      <c r="L5">
        <v>0</v>
      </c>
      <c r="M5">
        <v>7.6666666666666696</v>
      </c>
      <c r="N5">
        <v>4</v>
      </c>
      <c r="O5" t="s">
        <v>386</v>
      </c>
      <c r="P5" t="s">
        <v>27</v>
      </c>
      <c r="Q5">
        <v>9.7000000000000003E-2</v>
      </c>
      <c r="R5">
        <v>1</v>
      </c>
      <c r="S5">
        <v>-0.90300000000000002</v>
      </c>
      <c r="T5" s="10">
        <v>3.1799241018099998E-10</v>
      </c>
      <c r="U5" s="10">
        <v>2.0033521841402999E-7</v>
      </c>
      <c r="V5" t="s">
        <v>8</v>
      </c>
    </row>
    <row r="6" spans="1:22">
      <c r="A6" t="s">
        <v>548</v>
      </c>
      <c r="B6" t="s">
        <v>549</v>
      </c>
      <c r="C6" t="s">
        <v>25</v>
      </c>
      <c r="D6" t="s">
        <v>80</v>
      </c>
      <c r="E6">
        <v>5048786</v>
      </c>
      <c r="F6">
        <v>5048749</v>
      </c>
      <c r="G6">
        <v>5049857</v>
      </c>
      <c r="H6">
        <v>5049805</v>
      </c>
      <c r="I6">
        <v>69</v>
      </c>
      <c r="J6">
        <v>80</v>
      </c>
      <c r="K6">
        <v>8</v>
      </c>
      <c r="L6">
        <v>0</v>
      </c>
      <c r="M6">
        <v>25.6666666666667</v>
      </c>
      <c r="N6">
        <v>40</v>
      </c>
      <c r="O6" t="s">
        <v>550</v>
      </c>
      <c r="P6" t="s">
        <v>27</v>
      </c>
      <c r="Q6">
        <v>0.40833333333333299</v>
      </c>
      <c r="R6">
        <v>1</v>
      </c>
      <c r="S6">
        <v>-0.59199999999999997</v>
      </c>
      <c r="T6" s="10">
        <v>7.0788227501999997E-9</v>
      </c>
      <c r="U6" s="10">
        <v>3.5677266661008E-6</v>
      </c>
      <c r="V6" t="s">
        <v>8</v>
      </c>
    </row>
    <row r="7" spans="1:22">
      <c r="A7" t="s">
        <v>266</v>
      </c>
      <c r="B7" t="s">
        <v>267</v>
      </c>
      <c r="C7" t="s">
        <v>25</v>
      </c>
      <c r="D7" t="s">
        <v>100</v>
      </c>
      <c r="E7">
        <v>80079850</v>
      </c>
      <c r="F7">
        <v>80079689</v>
      </c>
      <c r="G7">
        <v>80080552</v>
      </c>
      <c r="H7">
        <v>80080365</v>
      </c>
      <c r="I7">
        <v>800</v>
      </c>
      <c r="J7">
        <v>534</v>
      </c>
      <c r="K7">
        <v>1287</v>
      </c>
      <c r="L7">
        <v>1630</v>
      </c>
      <c r="M7">
        <v>695.66666666666697</v>
      </c>
      <c r="N7">
        <v>1082</v>
      </c>
      <c r="O7" t="s">
        <v>268</v>
      </c>
      <c r="P7" t="s">
        <v>269</v>
      </c>
      <c r="Q7">
        <v>7.5333333333333294E-2</v>
      </c>
      <c r="R7">
        <v>3.95E-2</v>
      </c>
      <c r="S7">
        <v>3.5999999999999997E-2</v>
      </c>
      <c r="T7" s="10">
        <v>1.1674166522400001E-8</v>
      </c>
      <c r="U7" s="10">
        <v>4.9031499394080002E-6</v>
      </c>
      <c r="V7" t="s">
        <v>8</v>
      </c>
    </row>
    <row r="8" spans="1:22">
      <c r="A8" t="s">
        <v>625</v>
      </c>
      <c r="B8" t="s">
        <v>626</v>
      </c>
      <c r="C8" t="s">
        <v>28</v>
      </c>
      <c r="D8" t="s">
        <v>146</v>
      </c>
      <c r="E8">
        <v>51847453</v>
      </c>
      <c r="F8">
        <v>51847351</v>
      </c>
      <c r="G8">
        <v>51847769</v>
      </c>
      <c r="H8">
        <v>51847555</v>
      </c>
      <c r="I8">
        <v>6</v>
      </c>
      <c r="J8">
        <v>8</v>
      </c>
      <c r="K8">
        <v>0</v>
      </c>
      <c r="L8">
        <v>7</v>
      </c>
      <c r="M8">
        <v>2</v>
      </c>
      <c r="N8">
        <v>7.5</v>
      </c>
      <c r="O8" t="s">
        <v>29</v>
      </c>
      <c r="P8" t="s">
        <v>627</v>
      </c>
      <c r="Q8">
        <v>1</v>
      </c>
      <c r="R8">
        <v>0.42449999999999999</v>
      </c>
      <c r="S8">
        <v>0.57599999999999996</v>
      </c>
      <c r="T8" s="10">
        <v>1.86810598102E-8</v>
      </c>
      <c r="U8" s="10">
        <v>6.725181531672E-6</v>
      </c>
      <c r="V8" t="s">
        <v>8</v>
      </c>
    </row>
    <row r="9" spans="1:22">
      <c r="A9" t="s">
        <v>562</v>
      </c>
      <c r="B9" t="s">
        <v>563</v>
      </c>
      <c r="C9" t="s">
        <v>28</v>
      </c>
      <c r="D9" t="s">
        <v>163</v>
      </c>
      <c r="E9">
        <v>56493133</v>
      </c>
      <c r="F9">
        <v>56493038</v>
      </c>
      <c r="G9">
        <v>56496734</v>
      </c>
      <c r="H9">
        <v>56496515</v>
      </c>
      <c r="I9">
        <v>89</v>
      </c>
      <c r="J9">
        <v>54</v>
      </c>
      <c r="K9">
        <v>0</v>
      </c>
      <c r="L9">
        <v>4</v>
      </c>
      <c r="M9">
        <v>29.6666666666667</v>
      </c>
      <c r="N9">
        <v>29</v>
      </c>
      <c r="O9" t="s">
        <v>29</v>
      </c>
      <c r="P9" t="s">
        <v>564</v>
      </c>
      <c r="Q9">
        <v>1</v>
      </c>
      <c r="R9">
        <v>0.22550000000000001</v>
      </c>
      <c r="S9">
        <v>0.77400000000000002</v>
      </c>
      <c r="T9" s="10">
        <v>3.7784472328699997E-8</v>
      </c>
      <c r="U9" s="10">
        <v>1.19021087835405E-5</v>
      </c>
      <c r="V9" t="s">
        <v>8</v>
      </c>
    </row>
    <row r="10" spans="1:22">
      <c r="A10" t="s">
        <v>363</v>
      </c>
      <c r="B10" t="s">
        <v>364</v>
      </c>
      <c r="C10" t="s">
        <v>28</v>
      </c>
      <c r="D10" t="s">
        <v>146</v>
      </c>
      <c r="E10">
        <v>30708749</v>
      </c>
      <c r="F10">
        <v>30708676</v>
      </c>
      <c r="G10">
        <v>30711231</v>
      </c>
      <c r="H10">
        <v>30710705</v>
      </c>
      <c r="I10">
        <v>43</v>
      </c>
      <c r="J10">
        <v>28</v>
      </c>
      <c r="K10">
        <v>0</v>
      </c>
      <c r="L10">
        <v>4</v>
      </c>
      <c r="M10">
        <v>14.3333333333333</v>
      </c>
      <c r="N10">
        <v>16</v>
      </c>
      <c r="O10" t="s">
        <v>29</v>
      </c>
      <c r="P10" t="s">
        <v>365</v>
      </c>
      <c r="Q10">
        <v>1</v>
      </c>
      <c r="R10">
        <v>0.23100000000000001</v>
      </c>
      <c r="S10">
        <v>0.76900000000000002</v>
      </c>
      <c r="T10" s="10">
        <v>5.0310019483699999E-8</v>
      </c>
      <c r="U10" s="10">
        <v>1.4086805455436E-5</v>
      </c>
      <c r="V10" t="s">
        <v>8</v>
      </c>
    </row>
    <row r="11" spans="1:22">
      <c r="A11" t="s">
        <v>344</v>
      </c>
      <c r="B11" t="s">
        <v>345</v>
      </c>
      <c r="C11" t="s">
        <v>28</v>
      </c>
      <c r="D11" t="s">
        <v>183</v>
      </c>
      <c r="E11">
        <v>161037315</v>
      </c>
      <c r="F11">
        <v>161037287</v>
      </c>
      <c r="G11">
        <v>161037547</v>
      </c>
      <c r="H11">
        <v>161037504</v>
      </c>
      <c r="I11">
        <v>225</v>
      </c>
      <c r="J11">
        <v>73</v>
      </c>
      <c r="K11">
        <v>318</v>
      </c>
      <c r="L11">
        <v>276</v>
      </c>
      <c r="M11">
        <v>181</v>
      </c>
      <c r="N11">
        <v>174.5</v>
      </c>
      <c r="O11" t="s">
        <v>352</v>
      </c>
      <c r="P11" t="s">
        <v>353</v>
      </c>
      <c r="Q11">
        <v>0.16600000000000001</v>
      </c>
      <c r="R11">
        <v>7.6499999999999999E-2</v>
      </c>
      <c r="S11">
        <v>0.09</v>
      </c>
      <c r="T11" s="10">
        <v>5.8637830702100002E-8</v>
      </c>
      <c r="U11" s="10">
        <v>1.47767333369292E-5</v>
      </c>
      <c r="V11" t="s">
        <v>8</v>
      </c>
    </row>
    <row r="12" spans="1:22">
      <c r="A12" t="s">
        <v>647</v>
      </c>
      <c r="B12" t="s">
        <v>648</v>
      </c>
      <c r="C12" t="s">
        <v>28</v>
      </c>
      <c r="D12" t="s">
        <v>147</v>
      </c>
      <c r="E12">
        <v>87524427</v>
      </c>
      <c r="F12">
        <v>87524295</v>
      </c>
      <c r="G12">
        <v>87525552</v>
      </c>
      <c r="H12">
        <v>87525414</v>
      </c>
      <c r="I12">
        <v>22</v>
      </c>
      <c r="J12">
        <v>16</v>
      </c>
      <c r="K12">
        <v>6</v>
      </c>
      <c r="L12">
        <v>0</v>
      </c>
      <c r="M12">
        <v>9.3333333333333304</v>
      </c>
      <c r="N12">
        <v>8</v>
      </c>
      <c r="O12" t="s">
        <v>649</v>
      </c>
      <c r="P12" t="s">
        <v>27</v>
      </c>
      <c r="Q12">
        <v>0.200333333333333</v>
      </c>
      <c r="R12">
        <v>1</v>
      </c>
      <c r="S12">
        <v>-0.8</v>
      </c>
      <c r="T12" s="10">
        <v>1.8687276726E-7</v>
      </c>
      <c r="U12" s="10">
        <v>4.2810852135927303E-5</v>
      </c>
      <c r="V12" t="s">
        <v>8</v>
      </c>
    </row>
    <row r="13" spans="1:22">
      <c r="A13" t="s">
        <v>642</v>
      </c>
      <c r="B13" t="s">
        <v>643</v>
      </c>
      <c r="C13" t="s">
        <v>25</v>
      </c>
      <c r="D13" t="s">
        <v>159</v>
      </c>
      <c r="E13">
        <v>108069286</v>
      </c>
      <c r="F13">
        <v>108069171</v>
      </c>
      <c r="G13">
        <v>108069801</v>
      </c>
      <c r="H13">
        <v>108069675</v>
      </c>
      <c r="I13">
        <v>7</v>
      </c>
      <c r="J13">
        <v>4</v>
      </c>
      <c r="K13">
        <v>0</v>
      </c>
      <c r="L13">
        <v>3</v>
      </c>
      <c r="M13">
        <v>2.3333333333333299</v>
      </c>
      <c r="N13">
        <v>3.5</v>
      </c>
      <c r="O13" t="s">
        <v>29</v>
      </c>
      <c r="P13" t="s">
        <v>644</v>
      </c>
      <c r="Q13">
        <v>1</v>
      </c>
      <c r="R13">
        <v>0.16700000000000001</v>
      </c>
      <c r="S13">
        <v>0.83299999999999996</v>
      </c>
      <c r="T13" s="10">
        <v>2.18124491802E-7</v>
      </c>
      <c r="U13" s="10">
        <v>4.580614327842E-5</v>
      </c>
      <c r="V13" t="s">
        <v>8</v>
      </c>
    </row>
    <row r="14" spans="1:22">
      <c r="A14" t="s">
        <v>521</v>
      </c>
      <c r="B14" t="s">
        <v>522</v>
      </c>
      <c r="C14" t="s">
        <v>28</v>
      </c>
      <c r="D14" t="s">
        <v>156</v>
      </c>
      <c r="E14">
        <v>145126225</v>
      </c>
      <c r="F14">
        <v>145126092</v>
      </c>
      <c r="G14">
        <v>145127890</v>
      </c>
      <c r="H14">
        <v>145127830</v>
      </c>
      <c r="I14">
        <v>34</v>
      </c>
      <c r="J14">
        <v>38</v>
      </c>
      <c r="K14">
        <v>0</v>
      </c>
      <c r="L14">
        <v>4</v>
      </c>
      <c r="M14">
        <v>11.3333333333333</v>
      </c>
      <c r="N14">
        <v>21</v>
      </c>
      <c r="O14" t="s">
        <v>29</v>
      </c>
      <c r="P14" t="s">
        <v>523</v>
      </c>
      <c r="Q14">
        <v>1</v>
      </c>
      <c r="R14">
        <v>0.308</v>
      </c>
      <c r="S14">
        <v>0.69199999999999995</v>
      </c>
      <c r="T14" s="10">
        <v>2.9514725630200001E-7</v>
      </c>
      <c r="U14" s="10">
        <v>5.3126506134360002E-5</v>
      </c>
      <c r="V14" t="s">
        <v>8</v>
      </c>
    </row>
    <row r="15" spans="1:22">
      <c r="A15" t="s">
        <v>577</v>
      </c>
      <c r="B15" t="s">
        <v>578</v>
      </c>
      <c r="C15" t="s">
        <v>25</v>
      </c>
      <c r="D15" t="s">
        <v>200</v>
      </c>
      <c r="E15">
        <v>118995072</v>
      </c>
      <c r="F15">
        <v>118994945</v>
      </c>
      <c r="G15">
        <v>118998213</v>
      </c>
      <c r="H15">
        <v>118998096</v>
      </c>
      <c r="I15">
        <v>43</v>
      </c>
      <c r="J15">
        <v>22</v>
      </c>
      <c r="K15">
        <v>4</v>
      </c>
      <c r="L15">
        <v>0</v>
      </c>
      <c r="M15">
        <v>15.6666666666667</v>
      </c>
      <c r="N15">
        <v>11</v>
      </c>
      <c r="O15" t="s">
        <v>579</v>
      </c>
      <c r="P15" t="s">
        <v>27</v>
      </c>
      <c r="Q15">
        <v>0.21966666666666701</v>
      </c>
      <c r="R15">
        <v>1</v>
      </c>
      <c r="S15">
        <v>-0.78</v>
      </c>
      <c r="T15" s="10">
        <v>2.8991654621400002E-7</v>
      </c>
      <c r="U15" s="10">
        <v>5.3126506134360002E-5</v>
      </c>
      <c r="V15" t="s">
        <v>8</v>
      </c>
    </row>
    <row r="16" spans="1:22">
      <c r="A16" t="s">
        <v>497</v>
      </c>
      <c r="B16" t="s">
        <v>498</v>
      </c>
      <c r="C16" t="s">
        <v>28</v>
      </c>
      <c r="D16" t="s">
        <v>166</v>
      </c>
      <c r="E16">
        <v>14225695</v>
      </c>
      <c r="F16">
        <v>14225552</v>
      </c>
      <c r="G16">
        <v>14226530</v>
      </c>
      <c r="H16">
        <v>14226415</v>
      </c>
      <c r="I16">
        <v>11</v>
      </c>
      <c r="J16">
        <v>5</v>
      </c>
      <c r="K16">
        <v>4</v>
      </c>
      <c r="L16">
        <v>0</v>
      </c>
      <c r="M16">
        <v>5</v>
      </c>
      <c r="N16">
        <v>2.5</v>
      </c>
      <c r="O16" t="s">
        <v>499</v>
      </c>
      <c r="P16" t="s">
        <v>27</v>
      </c>
      <c r="Q16">
        <v>0.40699999999999997</v>
      </c>
      <c r="R16">
        <v>1</v>
      </c>
      <c r="S16">
        <v>-0.59299999999999997</v>
      </c>
      <c r="T16" s="10">
        <v>7.00000468368E-7</v>
      </c>
      <c r="U16">
        <v>1.17600078685824E-4</v>
      </c>
      <c r="V16" t="s">
        <v>8</v>
      </c>
    </row>
    <row r="17" spans="1:22">
      <c r="A17" t="s">
        <v>171</v>
      </c>
      <c r="B17" t="s">
        <v>172</v>
      </c>
      <c r="C17" t="s">
        <v>25</v>
      </c>
      <c r="D17" t="s">
        <v>159</v>
      </c>
      <c r="E17">
        <v>22056092</v>
      </c>
      <c r="F17">
        <v>22055992</v>
      </c>
      <c r="G17">
        <v>22056528</v>
      </c>
      <c r="H17">
        <v>22056413</v>
      </c>
      <c r="I17">
        <v>14</v>
      </c>
      <c r="J17">
        <v>3</v>
      </c>
      <c r="K17">
        <v>1</v>
      </c>
      <c r="L17">
        <v>6</v>
      </c>
      <c r="M17">
        <v>5</v>
      </c>
      <c r="N17">
        <v>4.5</v>
      </c>
      <c r="O17" t="s">
        <v>173</v>
      </c>
      <c r="P17" t="s">
        <v>174</v>
      </c>
      <c r="Q17">
        <v>0.787333333333333</v>
      </c>
      <c r="R17">
        <v>8.6999999999999994E-2</v>
      </c>
      <c r="S17">
        <v>0.7</v>
      </c>
      <c r="T17" s="10">
        <v>7.9906351557700001E-7</v>
      </c>
      <c r="U17">
        <v>1.25852503703378E-4</v>
      </c>
      <c r="V17" t="s">
        <v>8</v>
      </c>
    </row>
    <row r="18" spans="1:22">
      <c r="A18" t="s">
        <v>53</v>
      </c>
      <c r="B18" t="s">
        <v>54</v>
      </c>
      <c r="C18" t="s">
        <v>28</v>
      </c>
      <c r="D18" t="s">
        <v>49</v>
      </c>
      <c r="E18">
        <v>33549609</v>
      </c>
      <c r="F18">
        <v>33549479</v>
      </c>
      <c r="G18">
        <v>33550670</v>
      </c>
      <c r="H18">
        <v>33550465</v>
      </c>
      <c r="I18">
        <v>20</v>
      </c>
      <c r="J18">
        <v>26</v>
      </c>
      <c r="K18">
        <v>0</v>
      </c>
      <c r="L18">
        <v>4</v>
      </c>
      <c r="M18">
        <v>6.6666666666666696</v>
      </c>
      <c r="N18">
        <v>15</v>
      </c>
      <c r="O18" t="s">
        <v>29</v>
      </c>
      <c r="P18" t="s">
        <v>55</v>
      </c>
      <c r="Q18">
        <v>1</v>
      </c>
      <c r="R18">
        <v>0.35899999999999999</v>
      </c>
      <c r="S18">
        <v>0.64100000000000001</v>
      </c>
      <c r="T18" s="10">
        <v>9.8102944723299991E-7</v>
      </c>
      <c r="U18">
        <v>1.4542318864865599E-4</v>
      </c>
      <c r="V18" t="s">
        <v>8</v>
      </c>
    </row>
    <row r="19" spans="1:22">
      <c r="A19" t="s">
        <v>518</v>
      </c>
      <c r="B19" t="s">
        <v>519</v>
      </c>
      <c r="C19" t="s">
        <v>25</v>
      </c>
      <c r="D19" t="s">
        <v>26</v>
      </c>
      <c r="E19">
        <v>37981908</v>
      </c>
      <c r="F19">
        <v>37981877</v>
      </c>
      <c r="G19">
        <v>37983010</v>
      </c>
      <c r="H19">
        <v>37982959</v>
      </c>
      <c r="I19">
        <v>11</v>
      </c>
      <c r="J19">
        <v>15</v>
      </c>
      <c r="K19">
        <v>4</v>
      </c>
      <c r="L19">
        <v>0</v>
      </c>
      <c r="M19">
        <v>5</v>
      </c>
      <c r="N19">
        <v>7.5</v>
      </c>
      <c r="O19" t="s">
        <v>520</v>
      </c>
      <c r="P19" t="s">
        <v>27</v>
      </c>
      <c r="Q19">
        <v>0.411333333333333</v>
      </c>
      <c r="R19">
        <v>1</v>
      </c>
      <c r="S19">
        <v>-0.58899999999999997</v>
      </c>
      <c r="T19" s="10">
        <v>1.06074597361E-6</v>
      </c>
      <c r="U19">
        <v>1.485044363054E-4</v>
      </c>
      <c r="V19" t="s">
        <v>8</v>
      </c>
    </row>
    <row r="20" spans="1:22">
      <c r="A20" t="s">
        <v>117</v>
      </c>
      <c r="B20" t="s">
        <v>118</v>
      </c>
      <c r="C20" t="s">
        <v>28</v>
      </c>
      <c r="D20" t="s">
        <v>100</v>
      </c>
      <c r="E20">
        <v>76594051</v>
      </c>
      <c r="F20">
        <v>76593937</v>
      </c>
      <c r="G20">
        <v>76594447</v>
      </c>
      <c r="H20">
        <v>76594152</v>
      </c>
      <c r="I20">
        <v>1</v>
      </c>
      <c r="J20">
        <v>5</v>
      </c>
      <c r="K20">
        <v>9</v>
      </c>
      <c r="L20">
        <v>1</v>
      </c>
      <c r="M20">
        <v>3.3333333333333299</v>
      </c>
      <c r="N20">
        <v>3</v>
      </c>
      <c r="O20" t="s">
        <v>119</v>
      </c>
      <c r="P20" t="s">
        <v>120</v>
      </c>
      <c r="Q20">
        <v>2.6333333333333299E-2</v>
      </c>
      <c r="R20">
        <v>0.81499999999999995</v>
      </c>
      <c r="S20">
        <v>-0.78900000000000003</v>
      </c>
      <c r="T20" s="10">
        <v>1.40183380082E-6</v>
      </c>
      <c r="U20">
        <v>1.8592743042454701E-4</v>
      </c>
      <c r="V20" t="s">
        <v>8</v>
      </c>
    </row>
    <row r="21" spans="1:22">
      <c r="A21" t="s">
        <v>393</v>
      </c>
      <c r="B21" t="s">
        <v>394</v>
      </c>
      <c r="C21" t="s">
        <v>28</v>
      </c>
      <c r="D21" t="s">
        <v>183</v>
      </c>
      <c r="E21">
        <v>92916946</v>
      </c>
      <c r="F21">
        <v>92916710</v>
      </c>
      <c r="G21">
        <v>92917746</v>
      </c>
      <c r="H21">
        <v>92917146</v>
      </c>
      <c r="I21">
        <v>1</v>
      </c>
      <c r="J21">
        <v>11</v>
      </c>
      <c r="K21">
        <v>8</v>
      </c>
      <c r="L21">
        <v>3</v>
      </c>
      <c r="M21">
        <v>3</v>
      </c>
      <c r="N21">
        <v>7</v>
      </c>
      <c r="O21" t="s">
        <v>395</v>
      </c>
      <c r="P21" t="s">
        <v>396</v>
      </c>
      <c r="Q21">
        <v>7.1333333333333304E-2</v>
      </c>
      <c r="R21">
        <v>0.48799999999999999</v>
      </c>
      <c r="S21">
        <v>-0.41699999999999998</v>
      </c>
      <c r="T21" s="10">
        <v>8.6368905883899998E-6</v>
      </c>
      <c r="U21">
        <v>1.0882482141371401E-3</v>
      </c>
      <c r="V21" t="s">
        <v>8</v>
      </c>
    </row>
    <row r="22" spans="1:22">
      <c r="A22" t="s">
        <v>629</v>
      </c>
      <c r="B22" t="s">
        <v>630</v>
      </c>
      <c r="C22" t="s">
        <v>25</v>
      </c>
      <c r="D22" t="s">
        <v>159</v>
      </c>
      <c r="E22">
        <v>50894081</v>
      </c>
      <c r="F22">
        <v>50892800</v>
      </c>
      <c r="G22">
        <v>50895961</v>
      </c>
      <c r="H22">
        <v>50895343</v>
      </c>
      <c r="I22">
        <v>50</v>
      </c>
      <c r="J22">
        <v>38</v>
      </c>
      <c r="K22">
        <v>5</v>
      </c>
      <c r="L22">
        <v>0</v>
      </c>
      <c r="M22">
        <v>18.3333333333333</v>
      </c>
      <c r="N22">
        <v>19</v>
      </c>
      <c r="O22" t="s">
        <v>631</v>
      </c>
      <c r="P22" t="s">
        <v>27</v>
      </c>
      <c r="Q22">
        <v>0.49033333333333301</v>
      </c>
      <c r="R22">
        <v>1</v>
      </c>
      <c r="S22">
        <v>-0.51</v>
      </c>
      <c r="T22" s="10">
        <v>1.16016901782E-5</v>
      </c>
      <c r="U22">
        <v>1.392202821384E-3</v>
      </c>
      <c r="V22" t="s">
        <v>8</v>
      </c>
    </row>
    <row r="23" spans="1:22">
      <c r="A23" t="s">
        <v>464</v>
      </c>
      <c r="B23" t="s">
        <v>465</v>
      </c>
      <c r="C23" t="s">
        <v>28</v>
      </c>
      <c r="D23" t="s">
        <v>177</v>
      </c>
      <c r="E23">
        <v>30481666</v>
      </c>
      <c r="F23">
        <v>30481641</v>
      </c>
      <c r="G23">
        <v>30481816</v>
      </c>
      <c r="H23">
        <v>30481740</v>
      </c>
      <c r="I23">
        <v>6</v>
      </c>
      <c r="J23">
        <v>8</v>
      </c>
      <c r="K23">
        <v>1</v>
      </c>
      <c r="L23">
        <v>11</v>
      </c>
      <c r="M23">
        <v>2.3333333333333299</v>
      </c>
      <c r="N23">
        <v>9.5</v>
      </c>
      <c r="O23" t="s">
        <v>466</v>
      </c>
      <c r="P23" t="s">
        <v>116</v>
      </c>
      <c r="Q23">
        <v>0.86733333333333296</v>
      </c>
      <c r="R23">
        <v>0.29299999999999998</v>
      </c>
      <c r="S23">
        <v>0.57399999999999995</v>
      </c>
      <c r="T23" s="10">
        <v>1.70669985844E-5</v>
      </c>
      <c r="U23">
        <v>1.9549471105767299E-3</v>
      </c>
      <c r="V23" t="s">
        <v>8</v>
      </c>
    </row>
    <row r="24" spans="1:22">
      <c r="A24" t="s">
        <v>501</v>
      </c>
      <c r="B24" t="s">
        <v>502</v>
      </c>
      <c r="C24" t="s">
        <v>25</v>
      </c>
      <c r="D24" t="s">
        <v>159</v>
      </c>
      <c r="E24">
        <v>87238384</v>
      </c>
      <c r="F24">
        <v>87238353</v>
      </c>
      <c r="G24">
        <v>87239933</v>
      </c>
      <c r="H24">
        <v>87239814</v>
      </c>
      <c r="I24">
        <v>41</v>
      </c>
      <c r="J24">
        <v>17</v>
      </c>
      <c r="K24">
        <v>1</v>
      </c>
      <c r="L24">
        <v>5</v>
      </c>
      <c r="M24">
        <v>14</v>
      </c>
      <c r="N24">
        <v>11</v>
      </c>
      <c r="O24" t="s">
        <v>503</v>
      </c>
      <c r="P24" t="s">
        <v>504</v>
      </c>
      <c r="Q24">
        <v>0.77766666666666695</v>
      </c>
      <c r="R24">
        <v>0.15</v>
      </c>
      <c r="S24">
        <v>0.628</v>
      </c>
      <c r="T24" s="10">
        <v>1.8656954539399998E-5</v>
      </c>
      <c r="U24">
        <v>2.0441532799690401E-3</v>
      </c>
      <c r="V24" t="s">
        <v>8</v>
      </c>
    </row>
    <row r="25" spans="1:22">
      <c r="A25" t="s">
        <v>258</v>
      </c>
      <c r="B25" t="s">
        <v>259</v>
      </c>
      <c r="C25" t="s">
        <v>25</v>
      </c>
      <c r="D25" t="s">
        <v>156</v>
      </c>
      <c r="E25">
        <v>90506261</v>
      </c>
      <c r="F25">
        <v>90506107</v>
      </c>
      <c r="G25">
        <v>90507626</v>
      </c>
      <c r="H25">
        <v>90507544</v>
      </c>
      <c r="I25">
        <v>382</v>
      </c>
      <c r="J25">
        <v>122</v>
      </c>
      <c r="K25">
        <v>36</v>
      </c>
      <c r="L25">
        <v>39</v>
      </c>
      <c r="M25">
        <v>139.333333333333</v>
      </c>
      <c r="N25">
        <v>80.5</v>
      </c>
      <c r="O25" t="s">
        <v>260</v>
      </c>
      <c r="P25" t="s">
        <v>261</v>
      </c>
      <c r="Q25">
        <v>0.38466666666666699</v>
      </c>
      <c r="R25">
        <v>0.14399999999999999</v>
      </c>
      <c r="S25">
        <v>0.24099999999999999</v>
      </c>
      <c r="T25" s="10">
        <v>2.0193397773499998E-5</v>
      </c>
      <c r="U25">
        <v>2.1203067662174998E-3</v>
      </c>
      <c r="V25" t="s">
        <v>8</v>
      </c>
    </row>
    <row r="26" spans="1:22">
      <c r="A26" t="s">
        <v>537</v>
      </c>
      <c r="B26" t="s">
        <v>538</v>
      </c>
      <c r="C26" t="s">
        <v>28</v>
      </c>
      <c r="D26" t="s">
        <v>177</v>
      </c>
      <c r="E26">
        <v>140945082</v>
      </c>
      <c r="F26">
        <v>140944950</v>
      </c>
      <c r="G26">
        <v>140945349</v>
      </c>
      <c r="H26">
        <v>140945237</v>
      </c>
      <c r="I26">
        <v>9</v>
      </c>
      <c r="J26">
        <v>9</v>
      </c>
      <c r="K26">
        <v>1</v>
      </c>
      <c r="L26">
        <v>6</v>
      </c>
      <c r="M26">
        <v>3.3333333333333299</v>
      </c>
      <c r="N26">
        <v>7.5</v>
      </c>
      <c r="O26" t="s">
        <v>539</v>
      </c>
      <c r="P26" t="s">
        <v>540</v>
      </c>
      <c r="Q26">
        <v>0.831666666666667</v>
      </c>
      <c r="R26">
        <v>0.30449999999999999</v>
      </c>
      <c r="S26">
        <v>0.52700000000000002</v>
      </c>
      <c r="T26" s="10">
        <v>3.3670126899999997E-5</v>
      </c>
      <c r="U26">
        <v>3.3939487915200001E-3</v>
      </c>
      <c r="V26" t="s">
        <v>8</v>
      </c>
    </row>
    <row r="27" spans="1:22">
      <c r="A27" t="s">
        <v>427</v>
      </c>
      <c r="B27" t="s">
        <v>428</v>
      </c>
      <c r="C27" t="s">
        <v>28</v>
      </c>
      <c r="D27" t="s">
        <v>166</v>
      </c>
      <c r="E27">
        <v>145177302</v>
      </c>
      <c r="F27">
        <v>145177229</v>
      </c>
      <c r="G27">
        <v>145178928</v>
      </c>
      <c r="H27">
        <v>145178832</v>
      </c>
      <c r="I27">
        <v>157</v>
      </c>
      <c r="J27">
        <v>153</v>
      </c>
      <c r="K27">
        <v>1</v>
      </c>
      <c r="L27">
        <v>6</v>
      </c>
      <c r="M27">
        <v>52.6666666666667</v>
      </c>
      <c r="N27">
        <v>79.5</v>
      </c>
      <c r="O27" t="s">
        <v>429</v>
      </c>
      <c r="P27" t="s">
        <v>430</v>
      </c>
      <c r="Q27">
        <v>0.86399999999999999</v>
      </c>
      <c r="R27">
        <v>0.53800000000000003</v>
      </c>
      <c r="S27">
        <v>0.32600000000000001</v>
      </c>
      <c r="T27" s="10">
        <v>4.3448319969900003E-5</v>
      </c>
      <c r="U27">
        <v>3.9323307090870004E-3</v>
      </c>
      <c r="V27" t="s">
        <v>8</v>
      </c>
    </row>
    <row r="28" spans="1:22">
      <c r="A28" t="s">
        <v>551</v>
      </c>
      <c r="B28" t="s">
        <v>552</v>
      </c>
      <c r="C28" t="s">
        <v>25</v>
      </c>
      <c r="D28" t="s">
        <v>158</v>
      </c>
      <c r="E28">
        <v>75923490</v>
      </c>
      <c r="F28">
        <v>75923221</v>
      </c>
      <c r="G28">
        <v>75924115</v>
      </c>
      <c r="H28">
        <v>75923958</v>
      </c>
      <c r="I28">
        <v>59</v>
      </c>
      <c r="J28">
        <v>75</v>
      </c>
      <c r="K28">
        <v>0</v>
      </c>
      <c r="L28">
        <v>5</v>
      </c>
      <c r="M28">
        <v>19.6666666666667</v>
      </c>
      <c r="N28">
        <v>40</v>
      </c>
      <c r="O28" t="s">
        <v>29</v>
      </c>
      <c r="P28" t="s">
        <v>553</v>
      </c>
      <c r="Q28">
        <v>1</v>
      </c>
      <c r="R28">
        <v>0.67749999999999999</v>
      </c>
      <c r="S28">
        <v>0.32300000000000001</v>
      </c>
      <c r="T28" s="10">
        <v>4.12640742884E-5</v>
      </c>
      <c r="U28">
        <v>3.9323307090870004E-3</v>
      </c>
      <c r="V28" t="s">
        <v>8</v>
      </c>
    </row>
    <row r="29" spans="1:22">
      <c r="A29" t="s">
        <v>583</v>
      </c>
      <c r="B29" t="s">
        <v>584</v>
      </c>
      <c r="C29" t="s">
        <v>25</v>
      </c>
      <c r="D29" t="s">
        <v>177</v>
      </c>
      <c r="E29">
        <v>13032565</v>
      </c>
      <c r="F29">
        <v>13032434</v>
      </c>
      <c r="G29">
        <v>13032821</v>
      </c>
      <c r="H29">
        <v>13032641</v>
      </c>
      <c r="I29">
        <v>30</v>
      </c>
      <c r="J29">
        <v>9</v>
      </c>
      <c r="K29">
        <v>62</v>
      </c>
      <c r="L29">
        <v>91</v>
      </c>
      <c r="M29">
        <v>30.6666666666667</v>
      </c>
      <c r="N29">
        <v>50</v>
      </c>
      <c r="O29" t="s">
        <v>585</v>
      </c>
      <c r="P29" t="s">
        <v>586</v>
      </c>
      <c r="Q29">
        <v>0.18766666666666701</v>
      </c>
      <c r="R29">
        <v>4.2999999999999997E-2</v>
      </c>
      <c r="S29">
        <v>0.14499999999999999</v>
      </c>
      <c r="T29" s="10">
        <v>4.3692563434299997E-5</v>
      </c>
      <c r="U29">
        <v>3.9323307090870004E-3</v>
      </c>
      <c r="V29" t="s">
        <v>8</v>
      </c>
    </row>
    <row r="30" spans="1:22">
      <c r="A30" t="s">
        <v>467</v>
      </c>
      <c r="B30" t="s">
        <v>468</v>
      </c>
      <c r="C30" t="s">
        <v>25</v>
      </c>
      <c r="D30" t="s">
        <v>163</v>
      </c>
      <c r="E30">
        <v>6082775</v>
      </c>
      <c r="F30">
        <v>6081218</v>
      </c>
      <c r="G30">
        <v>6083419</v>
      </c>
      <c r="H30">
        <v>6083138</v>
      </c>
      <c r="I30">
        <v>8</v>
      </c>
      <c r="J30">
        <v>1</v>
      </c>
      <c r="K30">
        <v>0</v>
      </c>
      <c r="L30">
        <v>2</v>
      </c>
      <c r="M30">
        <v>2.6666666666666701</v>
      </c>
      <c r="N30">
        <v>1.5</v>
      </c>
      <c r="O30" t="s">
        <v>29</v>
      </c>
      <c r="P30" t="s">
        <v>182</v>
      </c>
      <c r="Q30">
        <v>1</v>
      </c>
      <c r="R30">
        <v>0.5</v>
      </c>
      <c r="S30">
        <v>0.5</v>
      </c>
      <c r="T30" s="10">
        <v>5.0713764255800003E-5</v>
      </c>
      <c r="U30">
        <v>4.4068512387798603E-3</v>
      </c>
      <c r="V30" t="s">
        <v>8</v>
      </c>
    </row>
    <row r="31" spans="1:22">
      <c r="A31" t="s">
        <v>133</v>
      </c>
      <c r="B31" t="s">
        <v>134</v>
      </c>
      <c r="C31" t="s">
        <v>28</v>
      </c>
      <c r="D31" t="s">
        <v>128</v>
      </c>
      <c r="E31">
        <v>85118414</v>
      </c>
      <c r="F31">
        <v>85118358</v>
      </c>
      <c r="G31">
        <v>85118601</v>
      </c>
      <c r="H31">
        <v>85118526</v>
      </c>
      <c r="I31">
        <v>14</v>
      </c>
      <c r="J31">
        <v>1</v>
      </c>
      <c r="K31">
        <v>16</v>
      </c>
      <c r="L31">
        <v>18</v>
      </c>
      <c r="M31">
        <v>10</v>
      </c>
      <c r="N31">
        <v>9.5</v>
      </c>
      <c r="O31" t="s">
        <v>135</v>
      </c>
      <c r="P31" t="s">
        <v>136</v>
      </c>
      <c r="Q31">
        <v>0.26633333333333298</v>
      </c>
      <c r="R31">
        <v>1.95E-2</v>
      </c>
      <c r="S31">
        <v>0.247</v>
      </c>
      <c r="T31" s="10">
        <v>6.0490762094900002E-5</v>
      </c>
      <c r="U31">
        <v>4.9173135638434801E-3</v>
      </c>
      <c r="V31" t="s">
        <v>8</v>
      </c>
    </row>
    <row r="32" spans="1:22">
      <c r="A32" t="s">
        <v>344</v>
      </c>
      <c r="B32" t="s">
        <v>345</v>
      </c>
      <c r="C32" t="s">
        <v>28</v>
      </c>
      <c r="D32" t="s">
        <v>183</v>
      </c>
      <c r="E32">
        <v>161037547</v>
      </c>
      <c r="F32">
        <v>161037504</v>
      </c>
      <c r="G32">
        <v>161038037</v>
      </c>
      <c r="H32">
        <v>161037994</v>
      </c>
      <c r="I32">
        <v>734</v>
      </c>
      <c r="J32">
        <v>391</v>
      </c>
      <c r="K32">
        <v>285</v>
      </c>
      <c r="L32">
        <v>269</v>
      </c>
      <c r="M32">
        <v>339.66666666666703</v>
      </c>
      <c r="N32">
        <v>330</v>
      </c>
      <c r="O32" t="s">
        <v>354</v>
      </c>
      <c r="P32" t="s">
        <v>355</v>
      </c>
      <c r="Q32">
        <v>0.27300000000000002</v>
      </c>
      <c r="R32">
        <v>0.17799999999999999</v>
      </c>
      <c r="S32">
        <v>9.5000000000000001E-2</v>
      </c>
      <c r="T32" s="10">
        <v>5.8724292619499997E-5</v>
      </c>
      <c r="U32">
        <v>4.9173135638434801E-3</v>
      </c>
      <c r="V32" t="s">
        <v>8</v>
      </c>
    </row>
    <row r="33" spans="1:22">
      <c r="A33" t="s">
        <v>344</v>
      </c>
      <c r="B33" t="s">
        <v>345</v>
      </c>
      <c r="C33" t="s">
        <v>28</v>
      </c>
      <c r="D33" t="s">
        <v>183</v>
      </c>
      <c r="E33">
        <v>161036852</v>
      </c>
      <c r="F33">
        <v>161036819</v>
      </c>
      <c r="G33">
        <v>161037315</v>
      </c>
      <c r="H33">
        <v>161037287</v>
      </c>
      <c r="I33">
        <v>1020</v>
      </c>
      <c r="J33">
        <v>505</v>
      </c>
      <c r="K33">
        <v>329</v>
      </c>
      <c r="L33">
        <v>303</v>
      </c>
      <c r="M33">
        <v>449.66666666666703</v>
      </c>
      <c r="N33">
        <v>404</v>
      </c>
      <c r="O33" t="s">
        <v>350</v>
      </c>
      <c r="P33" t="s">
        <v>351</v>
      </c>
      <c r="Q33">
        <v>0.31066666666666698</v>
      </c>
      <c r="R33">
        <v>0.19800000000000001</v>
      </c>
      <c r="S33">
        <v>0.113</v>
      </c>
      <c r="T33" s="10">
        <v>7.9235540624099994E-5</v>
      </c>
      <c r="U33">
        <v>6.2397988241478701E-3</v>
      </c>
      <c r="V33" t="s">
        <v>8</v>
      </c>
    </row>
    <row r="34" spans="1:22">
      <c r="A34" t="s">
        <v>680</v>
      </c>
      <c r="B34" t="s">
        <v>681</v>
      </c>
      <c r="C34" t="s">
        <v>25</v>
      </c>
      <c r="D34" t="s">
        <v>151</v>
      </c>
      <c r="E34">
        <v>103338755</v>
      </c>
      <c r="F34">
        <v>103338687</v>
      </c>
      <c r="G34">
        <v>103339108</v>
      </c>
      <c r="H34">
        <v>103339024</v>
      </c>
      <c r="I34">
        <v>5</v>
      </c>
      <c r="J34">
        <v>1</v>
      </c>
      <c r="K34">
        <v>1</v>
      </c>
      <c r="L34">
        <v>5</v>
      </c>
      <c r="M34">
        <v>2</v>
      </c>
      <c r="N34">
        <v>3</v>
      </c>
      <c r="O34" t="s">
        <v>682</v>
      </c>
      <c r="P34" t="s">
        <v>683</v>
      </c>
      <c r="Q34">
        <v>0.72633333333333305</v>
      </c>
      <c r="R34">
        <v>3.4000000000000002E-2</v>
      </c>
      <c r="S34">
        <v>0.69199999999999995</v>
      </c>
      <c r="T34" s="10">
        <v>8.24389789126E-5</v>
      </c>
      <c r="U34">
        <v>6.2953402078712696E-3</v>
      </c>
      <c r="V34" t="s">
        <v>8</v>
      </c>
    </row>
    <row r="35" spans="1:22">
      <c r="A35" t="s">
        <v>590</v>
      </c>
      <c r="B35" t="s">
        <v>591</v>
      </c>
      <c r="C35" t="s">
        <v>25</v>
      </c>
      <c r="D35" t="s">
        <v>159</v>
      </c>
      <c r="E35">
        <v>21073181</v>
      </c>
      <c r="F35">
        <v>21073074</v>
      </c>
      <c r="G35">
        <v>21073318</v>
      </c>
      <c r="H35">
        <v>21073263</v>
      </c>
      <c r="I35">
        <v>1</v>
      </c>
      <c r="J35">
        <v>6</v>
      </c>
      <c r="K35">
        <v>11</v>
      </c>
      <c r="L35">
        <v>5</v>
      </c>
      <c r="M35">
        <v>4</v>
      </c>
      <c r="N35">
        <v>5.5</v>
      </c>
      <c r="O35" t="s">
        <v>442</v>
      </c>
      <c r="P35" t="s">
        <v>592</v>
      </c>
      <c r="Q35">
        <v>2.4666666666666701E-2</v>
      </c>
      <c r="R35">
        <v>0.37</v>
      </c>
      <c r="S35">
        <v>-0.34499999999999997</v>
      </c>
      <c r="T35" s="10">
        <v>8.6857094328700001E-5</v>
      </c>
      <c r="U35">
        <v>6.4376434620095303E-3</v>
      </c>
      <c r="V35" t="s">
        <v>8</v>
      </c>
    </row>
    <row r="36" spans="1:22">
      <c r="A36" t="s">
        <v>323</v>
      </c>
      <c r="B36" t="s">
        <v>324</v>
      </c>
      <c r="C36" t="s">
        <v>28</v>
      </c>
      <c r="D36" t="s">
        <v>163</v>
      </c>
      <c r="E36">
        <v>73789874</v>
      </c>
      <c r="F36">
        <v>73789799</v>
      </c>
      <c r="G36">
        <v>73790424</v>
      </c>
      <c r="H36">
        <v>73790358</v>
      </c>
      <c r="I36">
        <v>44</v>
      </c>
      <c r="J36">
        <v>34</v>
      </c>
      <c r="K36">
        <v>5</v>
      </c>
      <c r="L36">
        <v>0</v>
      </c>
      <c r="M36">
        <v>16.3333333333333</v>
      </c>
      <c r="N36">
        <v>17</v>
      </c>
      <c r="O36" t="s">
        <v>325</v>
      </c>
      <c r="P36" t="s">
        <v>27</v>
      </c>
      <c r="Q36">
        <v>0.54166666666666696</v>
      </c>
      <c r="R36">
        <v>1</v>
      </c>
      <c r="S36">
        <v>-0.45800000000000002</v>
      </c>
      <c r="T36">
        <v>1.09768294177E-4</v>
      </c>
      <c r="U36">
        <v>7.9033171807439996E-3</v>
      </c>
      <c r="V36" t="s">
        <v>8</v>
      </c>
    </row>
    <row r="37" spans="1:22">
      <c r="A37" t="s">
        <v>38</v>
      </c>
      <c r="B37" t="s">
        <v>39</v>
      </c>
      <c r="C37" t="s">
        <v>25</v>
      </c>
      <c r="D37" t="s">
        <v>26</v>
      </c>
      <c r="E37">
        <v>4197403</v>
      </c>
      <c r="F37">
        <v>4197338</v>
      </c>
      <c r="G37">
        <v>4197586</v>
      </c>
      <c r="H37">
        <v>4197476</v>
      </c>
      <c r="I37">
        <v>9</v>
      </c>
      <c r="J37">
        <v>6</v>
      </c>
      <c r="K37">
        <v>2</v>
      </c>
      <c r="L37">
        <v>13</v>
      </c>
      <c r="M37">
        <v>3.6666666666666701</v>
      </c>
      <c r="N37">
        <v>9.5</v>
      </c>
      <c r="O37" t="s">
        <v>40</v>
      </c>
      <c r="P37" t="s">
        <v>41</v>
      </c>
      <c r="Q37">
        <v>0.77866666666666695</v>
      </c>
      <c r="R37">
        <v>0.19</v>
      </c>
      <c r="S37">
        <v>0.58899999999999997</v>
      </c>
      <c r="T37">
        <v>1.47978275712E-4</v>
      </c>
      <c r="U37">
        <v>9.3466715276969998E-3</v>
      </c>
      <c r="V37" t="s">
        <v>8</v>
      </c>
    </row>
    <row r="38" spans="1:22">
      <c r="A38" t="s">
        <v>64</v>
      </c>
      <c r="B38" t="s">
        <v>65</v>
      </c>
      <c r="C38" t="s">
        <v>28</v>
      </c>
      <c r="D38" t="s">
        <v>49</v>
      </c>
      <c r="E38">
        <v>28318156</v>
      </c>
      <c r="F38">
        <v>28318061</v>
      </c>
      <c r="G38">
        <v>28318407</v>
      </c>
      <c r="H38">
        <v>28318328</v>
      </c>
      <c r="I38">
        <v>1</v>
      </c>
      <c r="J38">
        <v>8</v>
      </c>
      <c r="K38">
        <v>7</v>
      </c>
      <c r="L38">
        <v>7</v>
      </c>
      <c r="M38">
        <v>2.6666666666666701</v>
      </c>
      <c r="N38">
        <v>7.5</v>
      </c>
      <c r="O38" t="s">
        <v>66</v>
      </c>
      <c r="P38" t="s">
        <v>67</v>
      </c>
      <c r="Q38">
        <v>3.06666666666667E-2</v>
      </c>
      <c r="R38">
        <v>0.26050000000000001</v>
      </c>
      <c r="S38">
        <v>-0.23</v>
      </c>
      <c r="T38">
        <v>1.3371918832099999E-4</v>
      </c>
      <c r="U38">
        <v>9.3466715276969998E-3</v>
      </c>
      <c r="V38" t="s">
        <v>8</v>
      </c>
    </row>
    <row r="39" spans="1:22">
      <c r="A39" t="s">
        <v>254</v>
      </c>
      <c r="B39" t="s">
        <v>255</v>
      </c>
      <c r="C39" t="s">
        <v>25</v>
      </c>
      <c r="D39" t="s">
        <v>156</v>
      </c>
      <c r="E39">
        <v>96579911</v>
      </c>
      <c r="F39">
        <v>96579797</v>
      </c>
      <c r="G39">
        <v>96580089</v>
      </c>
      <c r="H39">
        <v>96580015</v>
      </c>
      <c r="I39">
        <v>14</v>
      </c>
      <c r="J39">
        <v>8</v>
      </c>
      <c r="K39">
        <v>2</v>
      </c>
      <c r="L39">
        <v>4</v>
      </c>
      <c r="M39">
        <v>5.3333333333333304</v>
      </c>
      <c r="N39">
        <v>6</v>
      </c>
      <c r="O39" t="s">
        <v>256</v>
      </c>
      <c r="P39" t="s">
        <v>257</v>
      </c>
      <c r="Q39">
        <v>0.80766666666666698</v>
      </c>
      <c r="R39">
        <v>0.48599999999999999</v>
      </c>
      <c r="S39">
        <v>0.32200000000000001</v>
      </c>
      <c r="T39">
        <v>1.4314298410100001E-4</v>
      </c>
      <c r="U39">
        <v>9.3466715276969998E-3</v>
      </c>
      <c r="V39" t="s">
        <v>8</v>
      </c>
    </row>
    <row r="40" spans="1:22">
      <c r="A40" t="s">
        <v>421</v>
      </c>
      <c r="B40" t="s">
        <v>422</v>
      </c>
      <c r="C40" t="s">
        <v>28</v>
      </c>
      <c r="D40" t="s">
        <v>162</v>
      </c>
      <c r="E40">
        <v>134935049</v>
      </c>
      <c r="F40">
        <v>134934931</v>
      </c>
      <c r="G40">
        <v>134935464</v>
      </c>
      <c r="H40">
        <v>134935373</v>
      </c>
      <c r="I40">
        <v>13</v>
      </c>
      <c r="J40">
        <v>1</v>
      </c>
      <c r="K40">
        <v>6</v>
      </c>
      <c r="L40">
        <v>17</v>
      </c>
      <c r="M40">
        <v>6.3333333333333304</v>
      </c>
      <c r="N40">
        <v>9</v>
      </c>
      <c r="O40" t="s">
        <v>423</v>
      </c>
      <c r="P40" t="s">
        <v>424</v>
      </c>
      <c r="Q40">
        <v>0.55366666666666697</v>
      </c>
      <c r="R40">
        <v>0.01</v>
      </c>
      <c r="S40">
        <v>0.54400000000000004</v>
      </c>
      <c r="T40">
        <v>1.4835986551900001E-4</v>
      </c>
      <c r="U40">
        <v>9.3466715276969998E-3</v>
      </c>
      <c r="V40" t="s">
        <v>8</v>
      </c>
    </row>
    <row r="41" spans="1:22">
      <c r="A41" t="s">
        <v>541</v>
      </c>
      <c r="B41" t="s">
        <v>542</v>
      </c>
      <c r="C41" t="s">
        <v>25</v>
      </c>
      <c r="D41" t="s">
        <v>177</v>
      </c>
      <c r="E41">
        <v>141432139</v>
      </c>
      <c r="F41">
        <v>141432020</v>
      </c>
      <c r="G41">
        <v>141432753</v>
      </c>
      <c r="H41">
        <v>141432662</v>
      </c>
      <c r="I41">
        <v>18</v>
      </c>
      <c r="J41">
        <v>9</v>
      </c>
      <c r="K41">
        <v>1</v>
      </c>
      <c r="L41">
        <v>2</v>
      </c>
      <c r="M41">
        <v>6.3333333333333304</v>
      </c>
      <c r="N41">
        <v>5.5</v>
      </c>
      <c r="O41" t="s">
        <v>543</v>
      </c>
      <c r="P41" t="s">
        <v>544</v>
      </c>
      <c r="Q41">
        <v>0.77800000000000002</v>
      </c>
      <c r="R41">
        <v>0.35949999999999999</v>
      </c>
      <c r="S41">
        <v>0.41799999999999998</v>
      </c>
      <c r="T41">
        <v>1.3845960814400001E-4</v>
      </c>
      <c r="U41">
        <v>9.3466715276969998E-3</v>
      </c>
      <c r="V41" t="s">
        <v>8</v>
      </c>
    </row>
    <row r="42" spans="1:22">
      <c r="A42" t="s">
        <v>142</v>
      </c>
      <c r="B42" t="s">
        <v>143</v>
      </c>
      <c r="C42" t="s">
        <v>25</v>
      </c>
      <c r="D42" t="s">
        <v>100</v>
      </c>
      <c r="E42">
        <v>89145175</v>
      </c>
      <c r="F42">
        <v>89145095</v>
      </c>
      <c r="G42">
        <v>89145446</v>
      </c>
      <c r="H42">
        <v>89145374</v>
      </c>
      <c r="I42">
        <v>6</v>
      </c>
      <c r="J42">
        <v>6</v>
      </c>
      <c r="K42">
        <v>1</v>
      </c>
      <c r="L42">
        <v>4</v>
      </c>
      <c r="M42">
        <v>2.3333333333333299</v>
      </c>
      <c r="N42">
        <v>5</v>
      </c>
      <c r="O42" t="s">
        <v>144</v>
      </c>
      <c r="P42" t="s">
        <v>145</v>
      </c>
      <c r="Q42">
        <v>0.78466666666666696</v>
      </c>
      <c r="R42">
        <v>0.3105</v>
      </c>
      <c r="S42">
        <v>0.47399999999999998</v>
      </c>
      <c r="T42">
        <v>1.6608385242999999E-4</v>
      </c>
      <c r="U42">
        <v>9.9257660174595294E-3</v>
      </c>
      <c r="V42" t="s">
        <v>8</v>
      </c>
    </row>
    <row r="43" spans="1:22">
      <c r="A43" t="s">
        <v>178</v>
      </c>
      <c r="B43" t="s">
        <v>179</v>
      </c>
      <c r="C43" t="s">
        <v>25</v>
      </c>
      <c r="D43" t="s">
        <v>166</v>
      </c>
      <c r="E43">
        <v>144880700</v>
      </c>
      <c r="F43">
        <v>144880624</v>
      </c>
      <c r="G43">
        <v>144881819</v>
      </c>
      <c r="H43">
        <v>144881617</v>
      </c>
      <c r="I43">
        <v>23</v>
      </c>
      <c r="J43">
        <v>16</v>
      </c>
      <c r="K43">
        <v>1</v>
      </c>
      <c r="L43">
        <v>2</v>
      </c>
      <c r="M43">
        <v>8</v>
      </c>
      <c r="N43">
        <v>9</v>
      </c>
      <c r="O43" t="s">
        <v>180</v>
      </c>
      <c r="P43" t="s">
        <v>181</v>
      </c>
      <c r="Q43">
        <v>0.81799999999999995</v>
      </c>
      <c r="R43">
        <v>0.3755</v>
      </c>
      <c r="S43">
        <v>0.442</v>
      </c>
      <c r="T43">
        <v>1.69368229663E-4</v>
      </c>
      <c r="U43">
        <v>9.9257660174595294E-3</v>
      </c>
      <c r="V43" t="s">
        <v>8</v>
      </c>
    </row>
    <row r="44" spans="1:22">
      <c r="A44" t="s">
        <v>219</v>
      </c>
      <c r="B44" t="s">
        <v>220</v>
      </c>
      <c r="C44" t="s">
        <v>25</v>
      </c>
      <c r="D44" t="s">
        <v>177</v>
      </c>
      <c r="E44">
        <v>31033018</v>
      </c>
      <c r="F44">
        <v>31032729</v>
      </c>
      <c r="G44">
        <v>31035283</v>
      </c>
      <c r="H44">
        <v>31035208</v>
      </c>
      <c r="I44">
        <v>2</v>
      </c>
      <c r="J44">
        <v>3</v>
      </c>
      <c r="K44">
        <v>1</v>
      </c>
      <c r="L44">
        <v>1</v>
      </c>
      <c r="M44">
        <v>1</v>
      </c>
      <c r="N44">
        <v>2</v>
      </c>
      <c r="O44" t="s">
        <v>221</v>
      </c>
      <c r="P44" t="s">
        <v>184</v>
      </c>
      <c r="Q44">
        <v>0.66666666666666696</v>
      </c>
      <c r="R44">
        <v>0.53100000000000003</v>
      </c>
      <c r="S44">
        <v>0.13600000000000001</v>
      </c>
      <c r="T44">
        <v>1.63124377163E-4</v>
      </c>
      <c r="U44">
        <v>9.9257660174595294E-3</v>
      </c>
      <c r="V44" t="s">
        <v>8</v>
      </c>
    </row>
    <row r="45" spans="1:22">
      <c r="A45" t="s">
        <v>290</v>
      </c>
      <c r="B45" t="s">
        <v>291</v>
      </c>
      <c r="C45" t="s">
        <v>25</v>
      </c>
      <c r="D45" t="s">
        <v>213</v>
      </c>
      <c r="E45">
        <v>144257195</v>
      </c>
      <c r="F45">
        <v>144257099</v>
      </c>
      <c r="G45">
        <v>144257993</v>
      </c>
      <c r="H45">
        <v>144257869</v>
      </c>
      <c r="I45">
        <v>286</v>
      </c>
      <c r="J45">
        <v>146</v>
      </c>
      <c r="K45">
        <v>203</v>
      </c>
      <c r="L45">
        <v>194</v>
      </c>
      <c r="M45">
        <v>163</v>
      </c>
      <c r="N45">
        <v>170</v>
      </c>
      <c r="O45" t="s">
        <v>294</v>
      </c>
      <c r="P45" t="s">
        <v>295</v>
      </c>
      <c r="Q45">
        <v>0.129</v>
      </c>
      <c r="R45">
        <v>7.2499999999999995E-2</v>
      </c>
      <c r="S45">
        <v>5.6000000000000001E-2</v>
      </c>
      <c r="T45">
        <v>2.1971856222000001E-4</v>
      </c>
      <c r="U45">
        <v>1.20367560172696E-2</v>
      </c>
      <c r="V45" t="s">
        <v>8</v>
      </c>
    </row>
    <row r="46" spans="1:22">
      <c r="A46" t="s">
        <v>448</v>
      </c>
      <c r="B46" t="s">
        <v>449</v>
      </c>
      <c r="C46" t="s">
        <v>25</v>
      </c>
      <c r="D46" t="s">
        <v>200</v>
      </c>
      <c r="E46">
        <v>54907630</v>
      </c>
      <c r="F46">
        <v>54907518</v>
      </c>
      <c r="G46">
        <v>54908366</v>
      </c>
      <c r="H46">
        <v>54907885</v>
      </c>
      <c r="I46">
        <v>15</v>
      </c>
      <c r="J46">
        <v>1</v>
      </c>
      <c r="K46">
        <v>6</v>
      </c>
      <c r="L46">
        <v>8</v>
      </c>
      <c r="M46">
        <v>7</v>
      </c>
      <c r="N46">
        <v>4.5</v>
      </c>
      <c r="O46" t="s">
        <v>450</v>
      </c>
      <c r="P46" t="s">
        <v>451</v>
      </c>
      <c r="Q46">
        <v>0.54066666666666696</v>
      </c>
      <c r="R46">
        <v>2.7E-2</v>
      </c>
      <c r="S46">
        <v>0.51400000000000001</v>
      </c>
      <c r="T46">
        <v>2.19440295116E-4</v>
      </c>
      <c r="U46">
        <v>1.20367560172696E-2</v>
      </c>
      <c r="V46" t="s">
        <v>8</v>
      </c>
    </row>
    <row r="47" spans="1:22">
      <c r="A47" t="s">
        <v>677</v>
      </c>
      <c r="B47" t="s">
        <v>678</v>
      </c>
      <c r="C47" t="s">
        <v>28</v>
      </c>
      <c r="D47" t="s">
        <v>151</v>
      </c>
      <c r="E47">
        <v>101457337</v>
      </c>
      <c r="F47">
        <v>101457189</v>
      </c>
      <c r="G47">
        <v>101457522</v>
      </c>
      <c r="H47">
        <v>101457415</v>
      </c>
      <c r="I47">
        <v>6</v>
      </c>
      <c r="J47">
        <v>3</v>
      </c>
      <c r="K47">
        <v>1</v>
      </c>
      <c r="L47">
        <v>6</v>
      </c>
      <c r="M47">
        <v>2.3333333333333299</v>
      </c>
      <c r="N47">
        <v>4.5</v>
      </c>
      <c r="O47" t="s">
        <v>221</v>
      </c>
      <c r="P47" t="s">
        <v>679</v>
      </c>
      <c r="Q47">
        <v>0.66666666666666696</v>
      </c>
      <c r="R47">
        <v>0.1135</v>
      </c>
      <c r="S47">
        <v>0.55300000000000005</v>
      </c>
      <c r="T47">
        <v>2.19324731655E-4</v>
      </c>
      <c r="U47">
        <v>1.20367560172696E-2</v>
      </c>
      <c r="V47" t="s">
        <v>8</v>
      </c>
    </row>
    <row r="48" spans="1:22">
      <c r="A48" t="s">
        <v>82</v>
      </c>
      <c r="B48" t="s">
        <v>83</v>
      </c>
      <c r="C48" t="s">
        <v>28</v>
      </c>
      <c r="D48" t="s">
        <v>80</v>
      </c>
      <c r="E48">
        <v>23110153</v>
      </c>
      <c r="F48">
        <v>23109984</v>
      </c>
      <c r="G48">
        <v>23110343</v>
      </c>
      <c r="H48">
        <v>23110233</v>
      </c>
      <c r="I48">
        <v>108</v>
      </c>
      <c r="J48">
        <v>65</v>
      </c>
      <c r="K48">
        <v>293</v>
      </c>
      <c r="L48">
        <v>366</v>
      </c>
      <c r="M48">
        <v>133.666666666667</v>
      </c>
      <c r="N48">
        <v>215.5</v>
      </c>
      <c r="O48" t="s">
        <v>84</v>
      </c>
      <c r="P48" t="s">
        <v>85</v>
      </c>
      <c r="Q48">
        <v>0.15566666666666701</v>
      </c>
      <c r="R48">
        <v>8.2000000000000003E-2</v>
      </c>
      <c r="S48">
        <v>7.3999999999999996E-2</v>
      </c>
      <c r="T48">
        <v>2.28519527306E-4</v>
      </c>
      <c r="U48">
        <v>1.2248077700407501E-2</v>
      </c>
      <c r="V48" t="s">
        <v>8</v>
      </c>
    </row>
    <row r="49" spans="1:22">
      <c r="A49" t="s">
        <v>328</v>
      </c>
      <c r="B49" t="s">
        <v>329</v>
      </c>
      <c r="C49" t="s">
        <v>28</v>
      </c>
      <c r="D49" t="s">
        <v>156</v>
      </c>
      <c r="E49">
        <v>89224625</v>
      </c>
      <c r="F49">
        <v>89224576</v>
      </c>
      <c r="G49">
        <v>89225006</v>
      </c>
      <c r="H49">
        <v>89224809</v>
      </c>
      <c r="I49">
        <v>2</v>
      </c>
      <c r="J49">
        <v>9</v>
      </c>
      <c r="K49">
        <v>9</v>
      </c>
      <c r="L49">
        <v>2</v>
      </c>
      <c r="M49">
        <v>3.6666666666666701</v>
      </c>
      <c r="N49">
        <v>5.5</v>
      </c>
      <c r="O49" t="s">
        <v>330</v>
      </c>
      <c r="P49" t="s">
        <v>331</v>
      </c>
      <c r="Q49">
        <v>0.122333333333333</v>
      </c>
      <c r="R49">
        <v>0.65149999999999997</v>
      </c>
      <c r="S49">
        <v>-0.52900000000000003</v>
      </c>
      <c r="T49">
        <v>2.3329671810299999E-4</v>
      </c>
      <c r="U49">
        <v>1.2248077700407501E-2</v>
      </c>
      <c r="V49" t="s">
        <v>8</v>
      </c>
    </row>
    <row r="50" spans="1:22">
      <c r="A50" t="s">
        <v>42</v>
      </c>
      <c r="B50" t="s">
        <v>43</v>
      </c>
      <c r="C50" t="s">
        <v>25</v>
      </c>
      <c r="D50" t="s">
        <v>26</v>
      </c>
      <c r="E50">
        <v>3902035</v>
      </c>
      <c r="F50">
        <v>3901890</v>
      </c>
      <c r="G50">
        <v>3902556</v>
      </c>
      <c r="H50">
        <v>3902343</v>
      </c>
      <c r="I50">
        <v>8</v>
      </c>
      <c r="J50">
        <v>7</v>
      </c>
      <c r="K50">
        <v>1</v>
      </c>
      <c r="L50">
        <v>6</v>
      </c>
      <c r="M50">
        <v>3</v>
      </c>
      <c r="N50">
        <v>6.5</v>
      </c>
      <c r="O50" t="s">
        <v>44</v>
      </c>
      <c r="P50" t="s">
        <v>45</v>
      </c>
      <c r="Q50">
        <v>0.72133333333333305</v>
      </c>
      <c r="R50">
        <v>0.20449999999999999</v>
      </c>
      <c r="S50">
        <v>0.51700000000000002</v>
      </c>
      <c r="T50">
        <v>2.4861101245600003E-4</v>
      </c>
      <c r="U50">
        <v>1.23893054383915E-2</v>
      </c>
      <c r="V50" t="s">
        <v>8</v>
      </c>
    </row>
    <row r="51" spans="1:22">
      <c r="A51" t="s">
        <v>185</v>
      </c>
      <c r="B51" t="s">
        <v>186</v>
      </c>
      <c r="C51" t="s">
        <v>28</v>
      </c>
      <c r="D51" t="s">
        <v>166</v>
      </c>
      <c r="E51">
        <v>140710292</v>
      </c>
      <c r="F51">
        <v>140710137</v>
      </c>
      <c r="G51">
        <v>140711653</v>
      </c>
      <c r="H51">
        <v>140711505</v>
      </c>
      <c r="I51">
        <v>26</v>
      </c>
      <c r="J51">
        <v>32</v>
      </c>
      <c r="K51">
        <v>1</v>
      </c>
      <c r="L51">
        <v>3</v>
      </c>
      <c r="M51">
        <v>9</v>
      </c>
      <c r="N51">
        <v>17.5</v>
      </c>
      <c r="O51" t="s">
        <v>187</v>
      </c>
      <c r="P51" t="s">
        <v>188</v>
      </c>
      <c r="Q51">
        <v>0.789333333333333</v>
      </c>
      <c r="R51">
        <v>0.4</v>
      </c>
      <c r="S51">
        <v>0.38900000000000001</v>
      </c>
      <c r="T51">
        <v>2.5565233444300003E-4</v>
      </c>
      <c r="U51">
        <v>1.23893054383915E-2</v>
      </c>
      <c r="V51" t="s">
        <v>8</v>
      </c>
    </row>
    <row r="52" spans="1:22">
      <c r="A52" t="s">
        <v>286</v>
      </c>
      <c r="B52" t="s">
        <v>287</v>
      </c>
      <c r="C52" t="s">
        <v>28</v>
      </c>
      <c r="D52" t="s">
        <v>183</v>
      </c>
      <c r="E52">
        <v>75198124</v>
      </c>
      <c r="F52">
        <v>75197643</v>
      </c>
      <c r="G52">
        <v>75198376</v>
      </c>
      <c r="H52">
        <v>75198264</v>
      </c>
      <c r="I52">
        <v>11</v>
      </c>
      <c r="J52">
        <v>6</v>
      </c>
      <c r="K52">
        <v>2</v>
      </c>
      <c r="L52">
        <v>9</v>
      </c>
      <c r="M52">
        <v>4.3333333333333304</v>
      </c>
      <c r="N52">
        <v>7.5</v>
      </c>
      <c r="O52" t="s">
        <v>288</v>
      </c>
      <c r="P52" t="s">
        <v>289</v>
      </c>
      <c r="Q52">
        <v>0.69799999999999995</v>
      </c>
      <c r="R52">
        <v>0.23699999999999999</v>
      </c>
      <c r="S52">
        <v>0.46100000000000002</v>
      </c>
      <c r="T52">
        <v>2.5516110274500001E-4</v>
      </c>
      <c r="U52">
        <v>1.23893054383915E-2</v>
      </c>
      <c r="V52" t="s">
        <v>8</v>
      </c>
    </row>
    <row r="53" spans="1:22">
      <c r="A53" t="s">
        <v>615</v>
      </c>
      <c r="B53" t="s">
        <v>616</v>
      </c>
      <c r="C53" t="s">
        <v>25</v>
      </c>
      <c r="D53" t="s">
        <v>158</v>
      </c>
      <c r="E53">
        <v>80066936</v>
      </c>
      <c r="F53">
        <v>80066830</v>
      </c>
      <c r="G53">
        <v>80067394</v>
      </c>
      <c r="H53">
        <v>80067276</v>
      </c>
      <c r="I53">
        <v>6</v>
      </c>
      <c r="J53">
        <v>4</v>
      </c>
      <c r="K53">
        <v>1</v>
      </c>
      <c r="L53">
        <v>12</v>
      </c>
      <c r="M53">
        <v>2.3333333333333299</v>
      </c>
      <c r="N53">
        <v>8</v>
      </c>
      <c r="O53" t="s">
        <v>617</v>
      </c>
      <c r="P53" t="s">
        <v>618</v>
      </c>
      <c r="Q53">
        <v>0.71766666666666701</v>
      </c>
      <c r="R53">
        <v>9.7000000000000003E-2</v>
      </c>
      <c r="S53">
        <v>0.621</v>
      </c>
      <c r="T53">
        <v>2.4687128807299999E-4</v>
      </c>
      <c r="U53">
        <v>1.23893054383915E-2</v>
      </c>
      <c r="V53" t="s">
        <v>8</v>
      </c>
    </row>
    <row r="54" spans="1:22">
      <c r="A54" t="s">
        <v>92</v>
      </c>
      <c r="B54" t="s">
        <v>93</v>
      </c>
      <c r="C54" t="s">
        <v>25</v>
      </c>
      <c r="D54" t="s">
        <v>80</v>
      </c>
      <c r="E54">
        <v>4947758</v>
      </c>
      <c r="F54">
        <v>4947648</v>
      </c>
      <c r="G54">
        <v>4948363</v>
      </c>
      <c r="H54">
        <v>4948225</v>
      </c>
      <c r="I54">
        <v>17</v>
      </c>
      <c r="J54">
        <v>27</v>
      </c>
      <c r="K54">
        <v>1</v>
      </c>
      <c r="L54">
        <v>4</v>
      </c>
      <c r="M54">
        <v>6</v>
      </c>
      <c r="N54">
        <v>15.5</v>
      </c>
      <c r="O54" t="s">
        <v>94</v>
      </c>
      <c r="P54" t="s">
        <v>95</v>
      </c>
      <c r="Q54">
        <v>0.80300000000000005</v>
      </c>
      <c r="R54">
        <v>0.497</v>
      </c>
      <c r="S54">
        <v>0.30599999999999999</v>
      </c>
      <c r="T54">
        <v>2.6262327517399998E-4</v>
      </c>
      <c r="U54">
        <v>1.24869934611034E-2</v>
      </c>
      <c r="V54" t="s">
        <v>8</v>
      </c>
    </row>
    <row r="55" spans="1:22">
      <c r="A55" t="s">
        <v>69</v>
      </c>
      <c r="B55" t="s">
        <v>70</v>
      </c>
      <c r="C55" t="s">
        <v>25</v>
      </c>
      <c r="D55" t="s">
        <v>49</v>
      </c>
      <c r="E55">
        <v>25753062</v>
      </c>
      <c r="F55">
        <v>25752941</v>
      </c>
      <c r="G55">
        <v>25753424</v>
      </c>
      <c r="H55">
        <v>25753377</v>
      </c>
      <c r="I55">
        <v>7</v>
      </c>
      <c r="J55">
        <v>3</v>
      </c>
      <c r="K55">
        <v>1</v>
      </c>
      <c r="L55">
        <v>2</v>
      </c>
      <c r="M55">
        <v>2.6666666666666701</v>
      </c>
      <c r="N55">
        <v>2.5</v>
      </c>
      <c r="O55" t="s">
        <v>71</v>
      </c>
      <c r="P55" t="s">
        <v>72</v>
      </c>
      <c r="Q55">
        <v>0.72033333333333305</v>
      </c>
      <c r="R55">
        <v>0.2195</v>
      </c>
      <c r="S55">
        <v>0.501</v>
      </c>
      <c r="T55">
        <v>3.1518302554299997E-4</v>
      </c>
      <c r="U55">
        <v>1.4038779502440001E-2</v>
      </c>
      <c r="V55" t="s">
        <v>8</v>
      </c>
    </row>
    <row r="56" spans="1:22">
      <c r="A56" t="s">
        <v>204</v>
      </c>
      <c r="B56" t="s">
        <v>205</v>
      </c>
      <c r="C56" t="s">
        <v>25</v>
      </c>
      <c r="D56" t="s">
        <v>159</v>
      </c>
      <c r="E56">
        <v>57155982</v>
      </c>
      <c r="F56">
        <v>57155901</v>
      </c>
      <c r="G56">
        <v>57156555</v>
      </c>
      <c r="H56">
        <v>57156171</v>
      </c>
      <c r="I56">
        <v>1</v>
      </c>
      <c r="J56">
        <v>9</v>
      </c>
      <c r="K56">
        <v>8</v>
      </c>
      <c r="L56">
        <v>12</v>
      </c>
      <c r="M56">
        <v>3</v>
      </c>
      <c r="N56">
        <v>10.5</v>
      </c>
      <c r="O56" t="s">
        <v>206</v>
      </c>
      <c r="P56" t="s">
        <v>207</v>
      </c>
      <c r="Q56">
        <v>2.9000000000000001E-2</v>
      </c>
      <c r="R56">
        <v>0.17599999999999999</v>
      </c>
      <c r="S56">
        <v>-0.14699999999999999</v>
      </c>
      <c r="T56">
        <v>3.1850855036699997E-4</v>
      </c>
      <c r="U56">
        <v>1.4038779502440001E-2</v>
      </c>
      <c r="V56" t="s">
        <v>8</v>
      </c>
    </row>
    <row r="57" spans="1:22">
      <c r="A57" t="s">
        <v>224</v>
      </c>
      <c r="B57" t="s">
        <v>225</v>
      </c>
      <c r="C57" t="s">
        <v>25</v>
      </c>
      <c r="D57" t="s">
        <v>177</v>
      </c>
      <c r="E57">
        <v>44552343</v>
      </c>
      <c r="F57">
        <v>44551954</v>
      </c>
      <c r="G57">
        <v>44552620</v>
      </c>
      <c r="H57">
        <v>44552506</v>
      </c>
      <c r="I57">
        <v>4</v>
      </c>
      <c r="J57">
        <v>11</v>
      </c>
      <c r="K57">
        <v>1</v>
      </c>
      <c r="L57">
        <v>4</v>
      </c>
      <c r="M57">
        <v>1.6666666666666701</v>
      </c>
      <c r="N57">
        <v>7.5</v>
      </c>
      <c r="O57" t="s">
        <v>226</v>
      </c>
      <c r="P57" t="s">
        <v>227</v>
      </c>
      <c r="Q57">
        <v>0.79566666666666697</v>
      </c>
      <c r="R57">
        <v>0.4395</v>
      </c>
      <c r="S57">
        <v>0.35599999999999998</v>
      </c>
      <c r="T57">
        <v>3.3408787327299998E-4</v>
      </c>
      <c r="U57">
        <v>1.4038779502440001E-2</v>
      </c>
      <c r="V57" t="s">
        <v>8</v>
      </c>
    </row>
    <row r="58" spans="1:22">
      <c r="A58" t="s">
        <v>380</v>
      </c>
      <c r="B58" t="s">
        <v>381</v>
      </c>
      <c r="C58" t="s">
        <v>25</v>
      </c>
      <c r="D58" t="s">
        <v>100</v>
      </c>
      <c r="E58">
        <v>84950774</v>
      </c>
      <c r="F58">
        <v>84950611</v>
      </c>
      <c r="G58">
        <v>84953321</v>
      </c>
      <c r="H58">
        <v>84953129</v>
      </c>
      <c r="I58">
        <v>8</v>
      </c>
      <c r="J58">
        <v>35</v>
      </c>
      <c r="K58">
        <v>11</v>
      </c>
      <c r="L58">
        <v>9</v>
      </c>
      <c r="M58">
        <v>6.3333333333333304</v>
      </c>
      <c r="N58">
        <v>22</v>
      </c>
      <c r="O58" t="s">
        <v>382</v>
      </c>
      <c r="P58" t="s">
        <v>383</v>
      </c>
      <c r="Q58">
        <v>2.36666666666667E-2</v>
      </c>
      <c r="R58">
        <v>0.1075</v>
      </c>
      <c r="S58">
        <v>-8.4000000000000005E-2</v>
      </c>
      <c r="T58">
        <v>3.3425665481999999E-4</v>
      </c>
      <c r="U58">
        <v>1.4038779502440001E-2</v>
      </c>
      <c r="V58" t="s">
        <v>8</v>
      </c>
    </row>
    <row r="59" spans="1:22">
      <c r="A59" t="s">
        <v>469</v>
      </c>
      <c r="B59" t="s">
        <v>470</v>
      </c>
      <c r="C59" t="s">
        <v>25</v>
      </c>
      <c r="D59" t="s">
        <v>163</v>
      </c>
      <c r="E59">
        <v>7939532</v>
      </c>
      <c r="F59">
        <v>7939442</v>
      </c>
      <c r="G59">
        <v>7939665</v>
      </c>
      <c r="H59">
        <v>7939605</v>
      </c>
      <c r="I59">
        <v>2</v>
      </c>
      <c r="J59">
        <v>10</v>
      </c>
      <c r="K59">
        <v>13</v>
      </c>
      <c r="L59">
        <v>14</v>
      </c>
      <c r="M59">
        <v>5</v>
      </c>
      <c r="N59">
        <v>12</v>
      </c>
      <c r="O59" t="s">
        <v>471</v>
      </c>
      <c r="P59" t="s">
        <v>472</v>
      </c>
      <c r="Q59">
        <v>5.6333333333333298E-2</v>
      </c>
      <c r="R59">
        <v>0.26400000000000001</v>
      </c>
      <c r="S59">
        <v>-0.20799999999999999</v>
      </c>
      <c r="T59">
        <v>3.1952250020999997E-4</v>
      </c>
      <c r="U59">
        <v>1.4038779502440001E-2</v>
      </c>
      <c r="V59" t="s">
        <v>8</v>
      </c>
    </row>
    <row r="60" spans="1:22">
      <c r="A60" t="s">
        <v>621</v>
      </c>
      <c r="B60" t="s">
        <v>622</v>
      </c>
      <c r="C60" t="s">
        <v>28</v>
      </c>
      <c r="D60" t="s">
        <v>156</v>
      </c>
      <c r="E60">
        <v>157541869</v>
      </c>
      <c r="F60">
        <v>157541699</v>
      </c>
      <c r="G60">
        <v>157543244</v>
      </c>
      <c r="H60">
        <v>157543157</v>
      </c>
      <c r="I60">
        <v>292</v>
      </c>
      <c r="J60">
        <v>142</v>
      </c>
      <c r="K60">
        <v>51</v>
      </c>
      <c r="L60">
        <v>58</v>
      </c>
      <c r="M60">
        <v>114.333333333333</v>
      </c>
      <c r="N60">
        <v>100</v>
      </c>
      <c r="O60" t="s">
        <v>623</v>
      </c>
      <c r="P60" t="s">
        <v>624</v>
      </c>
      <c r="Q60">
        <v>0.23699999999999999</v>
      </c>
      <c r="R60">
        <v>0.1205</v>
      </c>
      <c r="S60">
        <v>0.11700000000000001</v>
      </c>
      <c r="T60">
        <v>3.2892450480100002E-4</v>
      </c>
      <c r="U60">
        <v>1.4038779502440001E-2</v>
      </c>
      <c r="V60" t="s">
        <v>8</v>
      </c>
    </row>
    <row r="61" spans="1:22">
      <c r="A61" t="s">
        <v>632</v>
      </c>
      <c r="B61" t="s">
        <v>633</v>
      </c>
      <c r="C61" t="s">
        <v>28</v>
      </c>
      <c r="D61" t="s">
        <v>159</v>
      </c>
      <c r="E61">
        <v>57137374</v>
      </c>
      <c r="F61">
        <v>57137281</v>
      </c>
      <c r="G61">
        <v>57137585</v>
      </c>
      <c r="H61">
        <v>57137468</v>
      </c>
      <c r="I61">
        <v>4</v>
      </c>
      <c r="J61">
        <v>5</v>
      </c>
      <c r="K61">
        <v>7</v>
      </c>
      <c r="L61">
        <v>1</v>
      </c>
      <c r="M61">
        <v>3.6666666666666701</v>
      </c>
      <c r="N61">
        <v>3</v>
      </c>
      <c r="O61" t="s">
        <v>634</v>
      </c>
      <c r="P61" t="s">
        <v>635</v>
      </c>
      <c r="Q61">
        <v>0.20599999999999999</v>
      </c>
      <c r="R61">
        <v>0.78549999999999998</v>
      </c>
      <c r="S61">
        <v>-0.57999999999999996</v>
      </c>
      <c r="T61">
        <v>3.3133375603999998E-4</v>
      </c>
      <c r="U61">
        <v>1.4038779502440001E-2</v>
      </c>
      <c r="V61" t="s">
        <v>8</v>
      </c>
    </row>
    <row r="62" spans="1:22">
      <c r="A62" t="s">
        <v>513</v>
      </c>
      <c r="B62" t="s">
        <v>514</v>
      </c>
      <c r="C62" t="s">
        <v>28</v>
      </c>
      <c r="D62" t="s">
        <v>177</v>
      </c>
      <c r="E62">
        <v>55825705</v>
      </c>
      <c r="F62">
        <v>55825579</v>
      </c>
      <c r="G62">
        <v>55826321</v>
      </c>
      <c r="H62">
        <v>55826232</v>
      </c>
      <c r="I62">
        <v>22</v>
      </c>
      <c r="J62">
        <v>3</v>
      </c>
      <c r="K62">
        <v>3</v>
      </c>
      <c r="L62">
        <v>8</v>
      </c>
      <c r="M62">
        <v>8.3333333333333304</v>
      </c>
      <c r="N62">
        <v>5.5</v>
      </c>
      <c r="O62" t="s">
        <v>515</v>
      </c>
      <c r="P62" t="s">
        <v>516</v>
      </c>
      <c r="Q62">
        <v>0.59966666666666701</v>
      </c>
      <c r="R62">
        <v>5.0500000000000003E-2</v>
      </c>
      <c r="S62">
        <v>0.54900000000000004</v>
      </c>
      <c r="T62">
        <v>3.64729137153E-4</v>
      </c>
      <c r="U62">
        <v>1.50674987807469E-2</v>
      </c>
      <c r="V62" t="s">
        <v>8</v>
      </c>
    </row>
    <row r="63" spans="1:22">
      <c r="A63" t="s">
        <v>152</v>
      </c>
      <c r="B63" t="s">
        <v>153</v>
      </c>
      <c r="C63" t="s">
        <v>28</v>
      </c>
      <c r="D63" t="s">
        <v>150</v>
      </c>
      <c r="E63">
        <v>86418932</v>
      </c>
      <c r="F63">
        <v>86418877</v>
      </c>
      <c r="G63">
        <v>86420411</v>
      </c>
      <c r="H63">
        <v>86420323</v>
      </c>
      <c r="I63">
        <v>118</v>
      </c>
      <c r="J63">
        <v>60</v>
      </c>
      <c r="K63">
        <v>1</v>
      </c>
      <c r="L63">
        <v>3</v>
      </c>
      <c r="M63">
        <v>39.6666666666667</v>
      </c>
      <c r="N63">
        <v>31.5</v>
      </c>
      <c r="O63" t="s">
        <v>154</v>
      </c>
      <c r="P63" t="s">
        <v>155</v>
      </c>
      <c r="Q63">
        <v>0.89566666666666706</v>
      </c>
      <c r="R63">
        <v>0.51349999999999996</v>
      </c>
      <c r="S63">
        <v>0.38200000000000001</v>
      </c>
      <c r="T63">
        <v>3.9369609823500002E-4</v>
      </c>
      <c r="U63">
        <v>1.55856452187046E-2</v>
      </c>
      <c r="V63" t="s">
        <v>8</v>
      </c>
    </row>
    <row r="64" spans="1:22">
      <c r="A64" t="s">
        <v>344</v>
      </c>
      <c r="B64" t="s">
        <v>345</v>
      </c>
      <c r="C64" t="s">
        <v>28</v>
      </c>
      <c r="D64" t="s">
        <v>183</v>
      </c>
      <c r="E64">
        <v>161036014</v>
      </c>
      <c r="F64">
        <v>161035982</v>
      </c>
      <c r="G64">
        <v>161036244</v>
      </c>
      <c r="H64">
        <v>161036207</v>
      </c>
      <c r="I64">
        <v>575</v>
      </c>
      <c r="J64">
        <v>407</v>
      </c>
      <c r="K64">
        <v>196</v>
      </c>
      <c r="L64">
        <v>255</v>
      </c>
      <c r="M64">
        <v>257</v>
      </c>
      <c r="N64">
        <v>331</v>
      </c>
      <c r="O64" t="s">
        <v>346</v>
      </c>
      <c r="P64" t="s">
        <v>347</v>
      </c>
      <c r="Q64">
        <v>0.45266666666666699</v>
      </c>
      <c r="R64">
        <v>0.30549999999999999</v>
      </c>
      <c r="S64">
        <v>0.14699999999999999</v>
      </c>
      <c r="T64">
        <v>3.9828806658200001E-4</v>
      </c>
      <c r="U64">
        <v>1.55856452187046E-2</v>
      </c>
      <c r="V64" t="s">
        <v>8</v>
      </c>
    </row>
    <row r="65" spans="1:22">
      <c r="A65" t="s">
        <v>344</v>
      </c>
      <c r="B65" t="s">
        <v>345</v>
      </c>
      <c r="C65" t="s">
        <v>28</v>
      </c>
      <c r="D65" t="s">
        <v>183</v>
      </c>
      <c r="E65">
        <v>161036852</v>
      </c>
      <c r="F65">
        <v>161036819</v>
      </c>
      <c r="G65">
        <v>161037164</v>
      </c>
      <c r="H65">
        <v>161037123</v>
      </c>
      <c r="I65">
        <v>810</v>
      </c>
      <c r="J65">
        <v>386</v>
      </c>
      <c r="K65">
        <v>60</v>
      </c>
      <c r="L65">
        <v>73</v>
      </c>
      <c r="M65">
        <v>290</v>
      </c>
      <c r="N65">
        <v>229.5</v>
      </c>
      <c r="O65" t="s">
        <v>348</v>
      </c>
      <c r="P65" t="s">
        <v>349</v>
      </c>
      <c r="Q65">
        <v>0.72899999999999998</v>
      </c>
      <c r="R65">
        <v>0.53449999999999998</v>
      </c>
      <c r="S65">
        <v>0.19500000000000001</v>
      </c>
      <c r="T65">
        <v>3.8611077289699998E-4</v>
      </c>
      <c r="U65">
        <v>1.55856452187046E-2</v>
      </c>
      <c r="V65" t="s">
        <v>8</v>
      </c>
    </row>
    <row r="66" spans="1:22">
      <c r="A66" t="s">
        <v>454</v>
      </c>
      <c r="B66" t="s">
        <v>455</v>
      </c>
      <c r="C66" t="s">
        <v>25</v>
      </c>
      <c r="D66" t="s">
        <v>150</v>
      </c>
      <c r="E66">
        <v>122322083</v>
      </c>
      <c r="F66">
        <v>122321871</v>
      </c>
      <c r="G66">
        <v>122322472</v>
      </c>
      <c r="H66">
        <v>122322324</v>
      </c>
      <c r="I66">
        <v>144</v>
      </c>
      <c r="J66">
        <v>94</v>
      </c>
      <c r="K66">
        <v>103</v>
      </c>
      <c r="L66">
        <v>142</v>
      </c>
      <c r="M66">
        <v>82.3333333333333</v>
      </c>
      <c r="N66">
        <v>118</v>
      </c>
      <c r="O66" t="s">
        <v>456</v>
      </c>
      <c r="P66" t="s">
        <v>457</v>
      </c>
      <c r="Q66">
        <v>0.25166666666666698</v>
      </c>
      <c r="R66">
        <v>0.14149999999999999</v>
      </c>
      <c r="S66">
        <v>0.11</v>
      </c>
      <c r="T66">
        <v>4.0201069016499997E-4</v>
      </c>
      <c r="U66">
        <v>1.55856452187046E-2</v>
      </c>
      <c r="V66" t="s">
        <v>8</v>
      </c>
    </row>
    <row r="67" spans="1:22">
      <c r="A67" t="s">
        <v>574</v>
      </c>
      <c r="B67" t="s">
        <v>575</v>
      </c>
      <c r="C67" t="s">
        <v>28</v>
      </c>
      <c r="D67" t="s">
        <v>166</v>
      </c>
      <c r="E67">
        <v>136026607</v>
      </c>
      <c r="F67">
        <v>136026469</v>
      </c>
      <c r="G67">
        <v>136028572</v>
      </c>
      <c r="H67">
        <v>136028498</v>
      </c>
      <c r="I67">
        <v>30</v>
      </c>
      <c r="J67">
        <v>31</v>
      </c>
      <c r="K67">
        <v>0</v>
      </c>
      <c r="L67">
        <v>2</v>
      </c>
      <c r="M67">
        <v>10</v>
      </c>
      <c r="N67">
        <v>16.5</v>
      </c>
      <c r="O67" t="s">
        <v>29</v>
      </c>
      <c r="P67" t="s">
        <v>576</v>
      </c>
      <c r="Q67">
        <v>1</v>
      </c>
      <c r="R67">
        <v>0.3715</v>
      </c>
      <c r="S67">
        <v>0.629</v>
      </c>
      <c r="T67">
        <v>4.2020178943600001E-4</v>
      </c>
      <c r="U67">
        <v>1.58046046175928E-2</v>
      </c>
      <c r="V67" t="s">
        <v>8</v>
      </c>
    </row>
    <row r="68" spans="1:22">
      <c r="A68" t="s">
        <v>580</v>
      </c>
      <c r="B68" t="s">
        <v>581</v>
      </c>
      <c r="C68" t="s">
        <v>28</v>
      </c>
      <c r="D68" t="s">
        <v>147</v>
      </c>
      <c r="E68">
        <v>71679844</v>
      </c>
      <c r="F68">
        <v>71679558</v>
      </c>
      <c r="G68">
        <v>71680557</v>
      </c>
      <c r="H68">
        <v>71680434</v>
      </c>
      <c r="I68">
        <v>17</v>
      </c>
      <c r="J68">
        <v>14</v>
      </c>
      <c r="K68">
        <v>0</v>
      </c>
      <c r="L68">
        <v>3</v>
      </c>
      <c r="M68">
        <v>5.6666666666666696</v>
      </c>
      <c r="N68">
        <v>8.5</v>
      </c>
      <c r="O68" t="s">
        <v>29</v>
      </c>
      <c r="P68" t="s">
        <v>582</v>
      </c>
      <c r="Q68">
        <v>1</v>
      </c>
      <c r="R68">
        <v>0.36199999999999999</v>
      </c>
      <c r="S68">
        <v>0.63800000000000001</v>
      </c>
      <c r="T68">
        <v>4.2005227138600001E-4</v>
      </c>
      <c r="U68">
        <v>1.58046046175928E-2</v>
      </c>
      <c r="V68" t="s">
        <v>8</v>
      </c>
    </row>
    <row r="69" spans="1:22">
      <c r="A69" t="s">
        <v>110</v>
      </c>
      <c r="B69" t="s">
        <v>111</v>
      </c>
      <c r="C69" t="s">
        <v>28</v>
      </c>
      <c r="D69" t="s">
        <v>100</v>
      </c>
      <c r="E69">
        <v>76888347</v>
      </c>
      <c r="F69">
        <v>76888230</v>
      </c>
      <c r="G69">
        <v>76892395</v>
      </c>
      <c r="H69">
        <v>76890006</v>
      </c>
      <c r="I69">
        <v>184</v>
      </c>
      <c r="J69">
        <v>173</v>
      </c>
      <c r="K69">
        <v>2</v>
      </c>
      <c r="L69">
        <v>7</v>
      </c>
      <c r="M69">
        <v>62</v>
      </c>
      <c r="N69">
        <v>90</v>
      </c>
      <c r="O69" t="s">
        <v>112</v>
      </c>
      <c r="P69" t="s">
        <v>113</v>
      </c>
      <c r="Q69">
        <v>0.81699999999999995</v>
      </c>
      <c r="R69">
        <v>0.52900000000000003</v>
      </c>
      <c r="S69">
        <v>0.28799999999999998</v>
      </c>
      <c r="T69">
        <v>4.7567935718999997E-4</v>
      </c>
      <c r="U69">
        <v>1.7569409525976E-2</v>
      </c>
      <c r="V69" t="s">
        <v>8</v>
      </c>
    </row>
    <row r="70" spans="1:22">
      <c r="A70" t="s">
        <v>164</v>
      </c>
      <c r="B70" t="s">
        <v>165</v>
      </c>
      <c r="C70" t="s">
        <v>25</v>
      </c>
      <c r="D70" t="s">
        <v>166</v>
      </c>
      <c r="E70">
        <v>34634699</v>
      </c>
      <c r="F70">
        <v>34634590</v>
      </c>
      <c r="G70">
        <v>34634962</v>
      </c>
      <c r="H70">
        <v>34634850</v>
      </c>
      <c r="I70">
        <v>16</v>
      </c>
      <c r="J70">
        <v>14</v>
      </c>
      <c r="K70">
        <v>9</v>
      </c>
      <c r="L70">
        <v>1</v>
      </c>
      <c r="M70">
        <v>8.3333333333333304</v>
      </c>
      <c r="N70">
        <v>7.5</v>
      </c>
      <c r="O70" t="s">
        <v>167</v>
      </c>
      <c r="P70" t="s">
        <v>168</v>
      </c>
      <c r="Q70">
        <v>0.40799999999999997</v>
      </c>
      <c r="R70">
        <v>0.89249999999999996</v>
      </c>
      <c r="S70">
        <v>-0.48499999999999999</v>
      </c>
      <c r="T70">
        <v>4.8652869830899999E-4</v>
      </c>
      <c r="U70">
        <v>1.7569409525976E-2</v>
      </c>
      <c r="V70" t="s">
        <v>8</v>
      </c>
    </row>
    <row r="71" spans="1:22">
      <c r="A71" t="s">
        <v>240</v>
      </c>
      <c r="B71" t="s">
        <v>241</v>
      </c>
      <c r="C71" t="s">
        <v>25</v>
      </c>
      <c r="D71" t="s">
        <v>183</v>
      </c>
      <c r="E71">
        <v>38866035</v>
      </c>
      <c r="F71">
        <v>38863866</v>
      </c>
      <c r="G71">
        <v>38868086</v>
      </c>
      <c r="H71">
        <v>38867980</v>
      </c>
      <c r="I71">
        <v>8</v>
      </c>
      <c r="J71">
        <v>4</v>
      </c>
      <c r="K71">
        <v>1</v>
      </c>
      <c r="L71">
        <v>1</v>
      </c>
      <c r="M71">
        <v>3</v>
      </c>
      <c r="N71">
        <v>2.5</v>
      </c>
      <c r="O71" t="s">
        <v>221</v>
      </c>
      <c r="P71" t="s">
        <v>242</v>
      </c>
      <c r="Q71">
        <v>0.66666666666666696</v>
      </c>
      <c r="R71">
        <v>0.51800000000000002</v>
      </c>
      <c r="S71">
        <v>0.14899999999999999</v>
      </c>
      <c r="T71">
        <v>5.0085431275600004E-4</v>
      </c>
      <c r="U71">
        <v>1.7569409525976E-2</v>
      </c>
      <c r="V71" t="s">
        <v>8</v>
      </c>
    </row>
    <row r="72" spans="1:22">
      <c r="A72" t="s">
        <v>270</v>
      </c>
      <c r="B72" t="s">
        <v>271</v>
      </c>
      <c r="C72" t="s">
        <v>28</v>
      </c>
      <c r="D72" t="s">
        <v>163</v>
      </c>
      <c r="E72">
        <v>10590219</v>
      </c>
      <c r="F72">
        <v>10590135</v>
      </c>
      <c r="G72">
        <v>10595354</v>
      </c>
      <c r="H72">
        <v>10595278</v>
      </c>
      <c r="I72">
        <v>27</v>
      </c>
      <c r="J72">
        <v>19</v>
      </c>
      <c r="K72">
        <v>1</v>
      </c>
      <c r="L72">
        <v>3</v>
      </c>
      <c r="M72">
        <v>9.3333333333333304</v>
      </c>
      <c r="N72">
        <v>11</v>
      </c>
      <c r="O72" t="s">
        <v>272</v>
      </c>
      <c r="P72" t="s">
        <v>273</v>
      </c>
      <c r="Q72">
        <v>0.70166666666666699</v>
      </c>
      <c r="R72">
        <v>0.53</v>
      </c>
      <c r="S72">
        <v>0.17199999999999999</v>
      </c>
      <c r="T72">
        <v>5.2289909303500001E-4</v>
      </c>
      <c r="U72">
        <v>1.7569409525976E-2</v>
      </c>
      <c r="V72" t="s">
        <v>8</v>
      </c>
    </row>
    <row r="73" spans="1:22">
      <c r="A73" t="s">
        <v>290</v>
      </c>
      <c r="B73" t="s">
        <v>291</v>
      </c>
      <c r="C73" t="s">
        <v>25</v>
      </c>
      <c r="D73" t="s">
        <v>213</v>
      </c>
      <c r="E73">
        <v>144254812</v>
      </c>
      <c r="F73">
        <v>144254725</v>
      </c>
      <c r="G73">
        <v>144254942</v>
      </c>
      <c r="H73">
        <v>144254902</v>
      </c>
      <c r="I73">
        <v>30</v>
      </c>
      <c r="J73">
        <v>8</v>
      </c>
      <c r="K73">
        <v>179</v>
      </c>
      <c r="L73">
        <v>174</v>
      </c>
      <c r="M73">
        <v>69.6666666666667</v>
      </c>
      <c r="N73">
        <v>91</v>
      </c>
      <c r="O73" t="s">
        <v>292</v>
      </c>
      <c r="P73" t="s">
        <v>293</v>
      </c>
      <c r="Q73">
        <v>7.4999999999999997E-2</v>
      </c>
      <c r="R73">
        <v>1.9E-2</v>
      </c>
      <c r="S73">
        <v>5.6000000000000001E-2</v>
      </c>
      <c r="T73">
        <v>5.1993157888599996E-4</v>
      </c>
      <c r="U73">
        <v>1.7569409525976E-2</v>
      </c>
      <c r="V73" t="s">
        <v>8</v>
      </c>
    </row>
    <row r="74" spans="1:22">
      <c r="A74" t="s">
        <v>338</v>
      </c>
      <c r="B74" t="s">
        <v>339</v>
      </c>
      <c r="C74" t="s">
        <v>28</v>
      </c>
      <c r="D74" t="s">
        <v>159</v>
      </c>
      <c r="E74">
        <v>35565197</v>
      </c>
      <c r="F74">
        <v>35564783</v>
      </c>
      <c r="G74">
        <v>35565855</v>
      </c>
      <c r="H74">
        <v>35565289</v>
      </c>
      <c r="I74">
        <v>17</v>
      </c>
      <c r="J74">
        <v>14</v>
      </c>
      <c r="K74">
        <v>8</v>
      </c>
      <c r="L74">
        <v>1</v>
      </c>
      <c r="M74">
        <v>8.3333333333333304</v>
      </c>
      <c r="N74">
        <v>7.5</v>
      </c>
      <c r="O74" t="s">
        <v>340</v>
      </c>
      <c r="P74" t="s">
        <v>228</v>
      </c>
      <c r="Q74">
        <v>0.52366666666666695</v>
      </c>
      <c r="R74">
        <v>0.90100000000000002</v>
      </c>
      <c r="S74">
        <v>-0.377</v>
      </c>
      <c r="T74">
        <v>5.2038752246999997E-4</v>
      </c>
      <c r="U74">
        <v>1.7569409525976E-2</v>
      </c>
      <c r="V74" t="s">
        <v>8</v>
      </c>
    </row>
    <row r="75" spans="1:22">
      <c r="A75" t="s">
        <v>359</v>
      </c>
      <c r="B75" t="s">
        <v>360</v>
      </c>
      <c r="C75" t="s">
        <v>25</v>
      </c>
      <c r="D75" t="s">
        <v>166</v>
      </c>
      <c r="E75">
        <v>137301647</v>
      </c>
      <c r="F75">
        <v>137301317</v>
      </c>
      <c r="G75">
        <v>137302314</v>
      </c>
      <c r="H75">
        <v>137302125</v>
      </c>
      <c r="I75">
        <v>118</v>
      </c>
      <c r="J75">
        <v>102</v>
      </c>
      <c r="K75">
        <v>2</v>
      </c>
      <c r="L75">
        <v>7</v>
      </c>
      <c r="M75">
        <v>40</v>
      </c>
      <c r="N75">
        <v>54.5</v>
      </c>
      <c r="O75" t="s">
        <v>361</v>
      </c>
      <c r="P75" t="s">
        <v>362</v>
      </c>
      <c r="Q75">
        <v>0.920333333333333</v>
      </c>
      <c r="R75">
        <v>0.65449999999999997</v>
      </c>
      <c r="S75">
        <v>0.26600000000000001</v>
      </c>
      <c r="T75">
        <v>5.01352863679E-4</v>
      </c>
      <c r="U75">
        <v>1.7569409525976E-2</v>
      </c>
      <c r="V75" t="s">
        <v>8</v>
      </c>
    </row>
    <row r="76" spans="1:22">
      <c r="A76" t="s">
        <v>604</v>
      </c>
      <c r="B76" t="s">
        <v>605</v>
      </c>
      <c r="C76" t="s">
        <v>28</v>
      </c>
      <c r="D76" t="s">
        <v>177</v>
      </c>
      <c r="E76">
        <v>126444578</v>
      </c>
      <c r="F76">
        <v>126444522</v>
      </c>
      <c r="G76">
        <v>126444936</v>
      </c>
      <c r="H76">
        <v>126444819</v>
      </c>
      <c r="I76">
        <v>7</v>
      </c>
      <c r="J76">
        <v>10</v>
      </c>
      <c r="K76">
        <v>1</v>
      </c>
      <c r="L76">
        <v>3</v>
      </c>
      <c r="M76">
        <v>2.6666666666666701</v>
      </c>
      <c r="N76">
        <v>6.5</v>
      </c>
      <c r="O76" t="s">
        <v>606</v>
      </c>
      <c r="P76" t="s">
        <v>607</v>
      </c>
      <c r="Q76">
        <v>0.73066666666666702</v>
      </c>
      <c r="R76">
        <v>0.435</v>
      </c>
      <c r="S76">
        <v>0.29599999999999999</v>
      </c>
      <c r="T76">
        <v>5.1732732248400005E-4</v>
      </c>
      <c r="U76">
        <v>1.7569409525976E-2</v>
      </c>
      <c r="V76" t="s">
        <v>8</v>
      </c>
    </row>
    <row r="77" spans="1:22">
      <c r="A77" t="s">
        <v>408</v>
      </c>
      <c r="B77" t="s">
        <v>409</v>
      </c>
      <c r="C77" t="s">
        <v>28</v>
      </c>
      <c r="D77" t="s">
        <v>151</v>
      </c>
      <c r="E77">
        <v>102399284</v>
      </c>
      <c r="F77">
        <v>102399194</v>
      </c>
      <c r="G77">
        <v>102399463</v>
      </c>
      <c r="H77">
        <v>102399382</v>
      </c>
      <c r="I77">
        <v>0</v>
      </c>
      <c r="J77">
        <v>5</v>
      </c>
      <c r="K77">
        <v>6</v>
      </c>
      <c r="L77">
        <v>5</v>
      </c>
      <c r="M77">
        <v>2</v>
      </c>
      <c r="N77">
        <v>5</v>
      </c>
      <c r="O77" t="s">
        <v>68</v>
      </c>
      <c r="P77" t="s">
        <v>410</v>
      </c>
      <c r="Q77">
        <v>0</v>
      </c>
      <c r="R77">
        <v>0.35449999999999998</v>
      </c>
      <c r="S77">
        <v>-0.35499999999999998</v>
      </c>
      <c r="T77">
        <v>5.7134461691900004E-4</v>
      </c>
      <c r="U77">
        <v>1.8612748928049198E-2</v>
      </c>
      <c r="V77" t="s">
        <v>8</v>
      </c>
    </row>
    <row r="78" spans="1:22">
      <c r="A78" t="s">
        <v>448</v>
      </c>
      <c r="B78" t="s">
        <v>449</v>
      </c>
      <c r="C78" t="s">
        <v>25</v>
      </c>
      <c r="D78" t="s">
        <v>200</v>
      </c>
      <c r="E78">
        <v>54908103</v>
      </c>
      <c r="F78">
        <v>54907885</v>
      </c>
      <c r="G78">
        <v>54908366</v>
      </c>
      <c r="H78">
        <v>54908260</v>
      </c>
      <c r="I78">
        <v>2</v>
      </c>
      <c r="J78">
        <v>4</v>
      </c>
      <c r="K78">
        <v>3</v>
      </c>
      <c r="L78">
        <v>1</v>
      </c>
      <c r="M78">
        <v>1.6666666666666701</v>
      </c>
      <c r="N78">
        <v>2.5</v>
      </c>
      <c r="O78" t="s">
        <v>452</v>
      </c>
      <c r="P78" t="s">
        <v>453</v>
      </c>
      <c r="Q78">
        <v>0.41466666666666702</v>
      </c>
      <c r="R78">
        <v>0.746</v>
      </c>
      <c r="S78">
        <v>-0.33100000000000002</v>
      </c>
      <c r="T78">
        <v>5.76108895392E-4</v>
      </c>
      <c r="U78">
        <v>1.8612748928049198E-2</v>
      </c>
      <c r="V78" t="s">
        <v>8</v>
      </c>
    </row>
    <row r="79" spans="1:22">
      <c r="A79" t="s">
        <v>670</v>
      </c>
      <c r="B79" t="s">
        <v>671</v>
      </c>
      <c r="C79" t="s">
        <v>25</v>
      </c>
      <c r="D79" t="s">
        <v>177</v>
      </c>
      <c r="E79">
        <v>29190027</v>
      </c>
      <c r="F79">
        <v>29189946</v>
      </c>
      <c r="G79">
        <v>29190789</v>
      </c>
      <c r="H79">
        <v>29190212</v>
      </c>
      <c r="I79">
        <v>4</v>
      </c>
      <c r="J79">
        <v>4</v>
      </c>
      <c r="K79">
        <v>0</v>
      </c>
      <c r="L79">
        <v>2</v>
      </c>
      <c r="M79">
        <v>1.3333333333333299</v>
      </c>
      <c r="N79">
        <v>3</v>
      </c>
      <c r="O79" t="s">
        <v>29</v>
      </c>
      <c r="P79" t="s">
        <v>672</v>
      </c>
      <c r="Q79">
        <v>1</v>
      </c>
      <c r="R79">
        <v>0.36599999999999999</v>
      </c>
      <c r="S79">
        <v>0.63400000000000001</v>
      </c>
      <c r="T79">
        <v>5.6283138588200004E-4</v>
      </c>
      <c r="U79">
        <v>1.8612748928049198E-2</v>
      </c>
      <c r="V79" t="s">
        <v>8</v>
      </c>
    </row>
    <row r="80" spans="1:22">
      <c r="A80" t="s">
        <v>373</v>
      </c>
      <c r="B80" t="s">
        <v>374</v>
      </c>
      <c r="C80" t="s">
        <v>28</v>
      </c>
      <c r="D80" t="s">
        <v>177</v>
      </c>
      <c r="E80">
        <v>24472054</v>
      </c>
      <c r="F80">
        <v>24471898</v>
      </c>
      <c r="G80">
        <v>24472707</v>
      </c>
      <c r="H80">
        <v>24472572</v>
      </c>
      <c r="I80">
        <v>9</v>
      </c>
      <c r="J80">
        <v>5</v>
      </c>
      <c r="K80">
        <v>0</v>
      </c>
      <c r="L80">
        <v>2</v>
      </c>
      <c r="M80">
        <v>3</v>
      </c>
      <c r="N80">
        <v>3.5</v>
      </c>
      <c r="O80" t="s">
        <v>29</v>
      </c>
      <c r="P80" t="s">
        <v>182</v>
      </c>
      <c r="Q80">
        <v>1</v>
      </c>
      <c r="R80">
        <v>0.5</v>
      </c>
      <c r="S80">
        <v>0.5</v>
      </c>
      <c r="T80">
        <v>6.0821125259000002E-4</v>
      </c>
      <c r="U80">
        <v>1.9401169069959499E-2</v>
      </c>
      <c r="V80" t="s">
        <v>8</v>
      </c>
    </row>
    <row r="81" spans="1:22">
      <c r="A81" t="s">
        <v>117</v>
      </c>
      <c r="B81" t="s">
        <v>118</v>
      </c>
      <c r="C81" t="s">
        <v>28</v>
      </c>
      <c r="D81" t="s">
        <v>100</v>
      </c>
      <c r="E81">
        <v>76595266</v>
      </c>
      <c r="F81">
        <v>76595013</v>
      </c>
      <c r="G81">
        <v>76595453</v>
      </c>
      <c r="H81">
        <v>76595336</v>
      </c>
      <c r="I81">
        <v>6</v>
      </c>
      <c r="J81">
        <v>0</v>
      </c>
      <c r="K81">
        <v>6</v>
      </c>
      <c r="L81">
        <v>6</v>
      </c>
      <c r="M81">
        <v>4</v>
      </c>
      <c r="N81">
        <v>3</v>
      </c>
      <c r="O81" t="s">
        <v>121</v>
      </c>
      <c r="P81" t="s">
        <v>37</v>
      </c>
      <c r="Q81">
        <v>0.36399999999999999</v>
      </c>
      <c r="R81">
        <v>0</v>
      </c>
      <c r="S81">
        <v>0.36399999999999999</v>
      </c>
      <c r="T81">
        <v>6.1837899337699996E-4</v>
      </c>
      <c r="U81">
        <v>1.9478938291375501E-2</v>
      </c>
      <c r="V81" t="s">
        <v>8</v>
      </c>
    </row>
    <row r="82" spans="1:22">
      <c r="A82" t="s">
        <v>509</v>
      </c>
      <c r="B82" t="s">
        <v>510</v>
      </c>
      <c r="C82" t="s">
        <v>25</v>
      </c>
      <c r="D82" t="s">
        <v>177</v>
      </c>
      <c r="E82">
        <v>44864835</v>
      </c>
      <c r="F82">
        <v>44864761</v>
      </c>
      <c r="G82">
        <v>44865002</v>
      </c>
      <c r="H82">
        <v>44864912</v>
      </c>
      <c r="I82">
        <v>20</v>
      </c>
      <c r="J82">
        <v>3</v>
      </c>
      <c r="K82">
        <v>58</v>
      </c>
      <c r="L82">
        <v>48</v>
      </c>
      <c r="M82">
        <v>26</v>
      </c>
      <c r="N82">
        <v>25.5</v>
      </c>
      <c r="O82" t="s">
        <v>511</v>
      </c>
      <c r="P82" t="s">
        <v>512</v>
      </c>
      <c r="Q82">
        <v>0.14933333333333301</v>
      </c>
      <c r="R82">
        <v>0.03</v>
      </c>
      <c r="S82">
        <v>0.11899999999999999</v>
      </c>
      <c r="T82">
        <v>6.32557020228E-4</v>
      </c>
      <c r="U82">
        <v>1.95959168086654E-2</v>
      </c>
      <c r="V82" t="s">
        <v>8</v>
      </c>
    </row>
    <row r="83" spans="1:22">
      <c r="A83" t="s">
        <v>612</v>
      </c>
      <c r="B83" t="s">
        <v>613</v>
      </c>
      <c r="C83" t="s">
        <v>28</v>
      </c>
      <c r="D83" t="s">
        <v>200</v>
      </c>
      <c r="E83">
        <v>55545047</v>
      </c>
      <c r="F83">
        <v>55544394</v>
      </c>
      <c r="G83">
        <v>55545425</v>
      </c>
      <c r="H83">
        <v>55545206</v>
      </c>
      <c r="I83">
        <v>4</v>
      </c>
      <c r="J83">
        <v>6</v>
      </c>
      <c r="K83">
        <v>3</v>
      </c>
      <c r="L83">
        <v>0</v>
      </c>
      <c r="M83">
        <v>2.3333333333333299</v>
      </c>
      <c r="N83">
        <v>3</v>
      </c>
      <c r="O83" t="s">
        <v>614</v>
      </c>
      <c r="P83" t="s">
        <v>27</v>
      </c>
      <c r="Q83">
        <v>0.37933333333333302</v>
      </c>
      <c r="R83">
        <v>1</v>
      </c>
      <c r="S83">
        <v>-0.621</v>
      </c>
      <c r="T83">
        <v>6.3764491202800003E-4</v>
      </c>
      <c r="U83">
        <v>1.95959168086654E-2</v>
      </c>
      <c r="V83" t="s">
        <v>8</v>
      </c>
    </row>
    <row r="84" spans="1:22">
      <c r="A84" t="s">
        <v>557</v>
      </c>
      <c r="B84" t="s">
        <v>558</v>
      </c>
      <c r="C84" t="s">
        <v>28</v>
      </c>
      <c r="D84" t="s">
        <v>158</v>
      </c>
      <c r="E84">
        <v>77979771</v>
      </c>
      <c r="F84">
        <v>77979752</v>
      </c>
      <c r="G84">
        <v>77980547</v>
      </c>
      <c r="H84">
        <v>77980500</v>
      </c>
      <c r="I84">
        <v>9</v>
      </c>
      <c r="J84">
        <v>7</v>
      </c>
      <c r="K84">
        <v>3</v>
      </c>
      <c r="L84">
        <v>0</v>
      </c>
      <c r="M84">
        <v>4</v>
      </c>
      <c r="N84">
        <v>3.5</v>
      </c>
      <c r="O84" t="s">
        <v>559</v>
      </c>
      <c r="P84" t="s">
        <v>27</v>
      </c>
      <c r="Q84">
        <v>0.44866666666666699</v>
      </c>
      <c r="R84">
        <v>1</v>
      </c>
      <c r="S84">
        <v>-0.55100000000000005</v>
      </c>
      <c r="T84">
        <v>6.9170993277099997E-4</v>
      </c>
      <c r="U84">
        <v>2.1001313621480999E-2</v>
      </c>
      <c r="V84" t="s">
        <v>8</v>
      </c>
    </row>
    <row r="85" spans="1:22">
      <c r="A85" t="s">
        <v>411</v>
      </c>
      <c r="B85" t="s">
        <v>412</v>
      </c>
      <c r="C85" t="s">
        <v>28</v>
      </c>
      <c r="D85" t="s">
        <v>163</v>
      </c>
      <c r="E85">
        <v>101294012</v>
      </c>
      <c r="F85">
        <v>101293957</v>
      </c>
      <c r="G85">
        <v>101294175</v>
      </c>
      <c r="H85">
        <v>101294087</v>
      </c>
      <c r="I85">
        <v>13</v>
      </c>
      <c r="J85">
        <v>24</v>
      </c>
      <c r="K85">
        <v>2</v>
      </c>
      <c r="L85">
        <v>11</v>
      </c>
      <c r="M85">
        <v>5</v>
      </c>
      <c r="N85">
        <v>17.5</v>
      </c>
      <c r="O85" t="s">
        <v>413</v>
      </c>
      <c r="P85" t="s">
        <v>414</v>
      </c>
      <c r="Q85">
        <v>0.81499999999999995</v>
      </c>
      <c r="R85">
        <v>0.52800000000000002</v>
      </c>
      <c r="S85">
        <v>0.28699999999999998</v>
      </c>
      <c r="T85">
        <v>8.1445321002099997E-4</v>
      </c>
      <c r="U85">
        <v>2.4433596300629998E-2</v>
      </c>
      <c r="V85" t="s">
        <v>8</v>
      </c>
    </row>
    <row r="86" spans="1:22">
      <c r="A86" t="s">
        <v>96</v>
      </c>
      <c r="B86" t="s">
        <v>97</v>
      </c>
      <c r="C86" t="s">
        <v>25</v>
      </c>
      <c r="D86" t="s">
        <v>80</v>
      </c>
      <c r="E86">
        <v>4634681</v>
      </c>
      <c r="F86">
        <v>4634588</v>
      </c>
      <c r="G86">
        <v>4634907</v>
      </c>
      <c r="H86">
        <v>4634761</v>
      </c>
      <c r="I86">
        <v>2</v>
      </c>
      <c r="J86">
        <v>5</v>
      </c>
      <c r="K86">
        <v>5</v>
      </c>
      <c r="L86">
        <v>2</v>
      </c>
      <c r="M86">
        <v>2.3333333333333299</v>
      </c>
      <c r="N86">
        <v>3.5</v>
      </c>
      <c r="O86" t="s">
        <v>98</v>
      </c>
      <c r="P86" t="s">
        <v>99</v>
      </c>
      <c r="Q86">
        <v>0.13</v>
      </c>
      <c r="R86">
        <v>0.66300000000000003</v>
      </c>
      <c r="S86">
        <v>-0.53300000000000003</v>
      </c>
      <c r="T86">
        <v>8.8805467460700003E-4</v>
      </c>
      <c r="U86">
        <v>2.6328209176583999E-2</v>
      </c>
      <c r="V86" t="s">
        <v>8</v>
      </c>
    </row>
    <row r="87" spans="1:22">
      <c r="A87" t="s">
        <v>389</v>
      </c>
      <c r="B87" t="s">
        <v>390</v>
      </c>
      <c r="C87" t="s">
        <v>25</v>
      </c>
      <c r="D87" t="s">
        <v>156</v>
      </c>
      <c r="E87">
        <v>95240111</v>
      </c>
      <c r="F87">
        <v>95239949</v>
      </c>
      <c r="G87">
        <v>95241598</v>
      </c>
      <c r="H87">
        <v>95240594</v>
      </c>
      <c r="I87">
        <v>14</v>
      </c>
      <c r="J87">
        <v>15</v>
      </c>
      <c r="K87">
        <v>0</v>
      </c>
      <c r="L87">
        <v>3</v>
      </c>
      <c r="M87">
        <v>4.6666666666666696</v>
      </c>
      <c r="N87">
        <v>9</v>
      </c>
      <c r="O87" t="s">
        <v>29</v>
      </c>
      <c r="P87" t="s">
        <v>391</v>
      </c>
      <c r="Q87">
        <v>1</v>
      </c>
      <c r="R87">
        <v>0.41749999999999998</v>
      </c>
      <c r="S87">
        <v>0.58299999999999996</v>
      </c>
      <c r="T87">
        <v>9.6370608313200003E-4</v>
      </c>
      <c r="U87">
        <v>2.8238829412705099E-2</v>
      </c>
      <c r="V87" t="s">
        <v>8</v>
      </c>
    </row>
    <row r="88" spans="1:22">
      <c r="A88" t="s">
        <v>687</v>
      </c>
      <c r="B88" t="s">
        <v>688</v>
      </c>
      <c r="C88" t="s">
        <v>28</v>
      </c>
      <c r="D88" t="s">
        <v>49</v>
      </c>
      <c r="E88">
        <v>34932828</v>
      </c>
      <c r="F88">
        <v>34932565</v>
      </c>
      <c r="G88">
        <v>34934185</v>
      </c>
      <c r="H88">
        <v>34934002</v>
      </c>
      <c r="I88">
        <v>71</v>
      </c>
      <c r="J88">
        <v>61</v>
      </c>
      <c r="K88">
        <v>2</v>
      </c>
      <c r="L88">
        <v>8</v>
      </c>
      <c r="M88">
        <v>24.3333333333333</v>
      </c>
      <c r="N88">
        <v>34.5</v>
      </c>
      <c r="O88" t="s">
        <v>689</v>
      </c>
      <c r="P88" t="s">
        <v>690</v>
      </c>
      <c r="Q88">
        <v>0.68799999999999994</v>
      </c>
      <c r="R88">
        <v>0.32500000000000001</v>
      </c>
      <c r="S88">
        <v>0.36299999999999999</v>
      </c>
      <c r="T88">
        <v>9.8008136921600006E-4</v>
      </c>
      <c r="U88">
        <v>2.8388563797980701E-2</v>
      </c>
      <c r="V88" t="s">
        <v>8</v>
      </c>
    </row>
    <row r="89" spans="1:22">
      <c r="A89" t="s">
        <v>274</v>
      </c>
      <c r="B89" t="s">
        <v>275</v>
      </c>
      <c r="C89" t="s">
        <v>28</v>
      </c>
      <c r="D89" t="s">
        <v>156</v>
      </c>
      <c r="E89">
        <v>90232232</v>
      </c>
      <c r="F89">
        <v>90232194</v>
      </c>
      <c r="G89">
        <v>90232511</v>
      </c>
      <c r="H89">
        <v>90232428</v>
      </c>
      <c r="I89">
        <v>23</v>
      </c>
      <c r="J89">
        <v>15</v>
      </c>
      <c r="K89">
        <v>2</v>
      </c>
      <c r="L89">
        <v>6</v>
      </c>
      <c r="M89">
        <v>8.3333333333333304</v>
      </c>
      <c r="N89">
        <v>10.5</v>
      </c>
      <c r="O89" t="s">
        <v>276</v>
      </c>
      <c r="P89" t="s">
        <v>277</v>
      </c>
      <c r="Q89">
        <v>0.830666666666667</v>
      </c>
      <c r="R89">
        <v>0.47849999999999998</v>
      </c>
      <c r="S89">
        <v>0.35199999999999998</v>
      </c>
      <c r="T89">
        <v>1.0694578911E-3</v>
      </c>
      <c r="U89">
        <v>3.0625385063318199E-2</v>
      </c>
      <c r="V89" t="s">
        <v>8</v>
      </c>
    </row>
    <row r="90" spans="1:22">
      <c r="A90" t="s">
        <v>673</v>
      </c>
      <c r="B90" t="s">
        <v>674</v>
      </c>
      <c r="C90" t="s">
        <v>28</v>
      </c>
      <c r="D90" t="s">
        <v>159</v>
      </c>
      <c r="E90">
        <v>108050976</v>
      </c>
      <c r="F90">
        <v>108050848</v>
      </c>
      <c r="G90">
        <v>108051242</v>
      </c>
      <c r="H90">
        <v>108051059</v>
      </c>
      <c r="I90">
        <v>4</v>
      </c>
      <c r="J90">
        <v>4</v>
      </c>
      <c r="K90">
        <v>6</v>
      </c>
      <c r="L90">
        <v>1</v>
      </c>
      <c r="M90">
        <v>3.3333333333333299</v>
      </c>
      <c r="N90">
        <v>2.5</v>
      </c>
      <c r="O90" t="s">
        <v>675</v>
      </c>
      <c r="P90" t="s">
        <v>676</v>
      </c>
      <c r="Q90">
        <v>0.269666666666667</v>
      </c>
      <c r="R90">
        <v>0.79349999999999998</v>
      </c>
      <c r="S90">
        <v>-0.52400000000000002</v>
      </c>
      <c r="T90">
        <v>1.1251647005699999E-3</v>
      </c>
      <c r="U90">
        <v>3.1858596016139301E-2</v>
      </c>
      <c r="V90" t="s">
        <v>8</v>
      </c>
    </row>
    <row r="91" spans="1:22">
      <c r="A91" t="s">
        <v>662</v>
      </c>
      <c r="B91" t="s">
        <v>663</v>
      </c>
      <c r="C91" t="s">
        <v>28</v>
      </c>
      <c r="D91" t="s">
        <v>151</v>
      </c>
      <c r="E91">
        <v>73037268</v>
      </c>
      <c r="F91">
        <v>73037194</v>
      </c>
      <c r="G91">
        <v>73037625</v>
      </c>
      <c r="H91">
        <v>73037537</v>
      </c>
      <c r="I91">
        <v>4</v>
      </c>
      <c r="J91">
        <v>6</v>
      </c>
      <c r="K91">
        <v>1</v>
      </c>
      <c r="L91">
        <v>4</v>
      </c>
      <c r="M91">
        <v>1.6666666666666701</v>
      </c>
      <c r="N91">
        <v>5</v>
      </c>
      <c r="O91" t="s">
        <v>664</v>
      </c>
      <c r="P91" t="s">
        <v>665</v>
      </c>
      <c r="Q91">
        <v>0.76800000000000002</v>
      </c>
      <c r="R91">
        <v>0.22550000000000001</v>
      </c>
      <c r="S91">
        <v>0.54300000000000004</v>
      </c>
      <c r="T91">
        <v>1.14037962383E-3</v>
      </c>
      <c r="U91">
        <v>3.1930629467239999E-2</v>
      </c>
      <c r="V91" t="s">
        <v>8</v>
      </c>
    </row>
    <row r="92" spans="1:22">
      <c r="A92" t="s">
        <v>431</v>
      </c>
      <c r="B92" t="s">
        <v>432</v>
      </c>
      <c r="C92" t="s">
        <v>28</v>
      </c>
      <c r="D92" t="s">
        <v>213</v>
      </c>
      <c r="E92">
        <v>32299125</v>
      </c>
      <c r="F92">
        <v>32299031</v>
      </c>
      <c r="G92">
        <v>32299310</v>
      </c>
      <c r="H92">
        <v>32299203</v>
      </c>
      <c r="I92">
        <v>1</v>
      </c>
      <c r="J92">
        <v>5</v>
      </c>
      <c r="K92">
        <v>15</v>
      </c>
      <c r="L92">
        <v>4</v>
      </c>
      <c r="M92">
        <v>5.3333333333333304</v>
      </c>
      <c r="N92">
        <v>4.5</v>
      </c>
      <c r="O92" t="s">
        <v>246</v>
      </c>
      <c r="P92" t="s">
        <v>433</v>
      </c>
      <c r="Q92">
        <v>3.6333333333333301E-2</v>
      </c>
      <c r="R92">
        <v>0.40100000000000002</v>
      </c>
      <c r="S92">
        <v>-0.36499999999999999</v>
      </c>
      <c r="T92">
        <v>1.1889930845900001E-3</v>
      </c>
      <c r="U92">
        <v>3.2925962342492301E-2</v>
      </c>
      <c r="V92" t="s">
        <v>8</v>
      </c>
    </row>
    <row r="93" spans="1:22">
      <c r="A93" t="s">
        <v>282</v>
      </c>
      <c r="B93" t="s">
        <v>283</v>
      </c>
      <c r="C93" t="s">
        <v>28</v>
      </c>
      <c r="D93" t="s">
        <v>166</v>
      </c>
      <c r="E93">
        <v>45691826</v>
      </c>
      <c r="F93">
        <v>45691601</v>
      </c>
      <c r="G93">
        <v>45693338</v>
      </c>
      <c r="H93">
        <v>45693156</v>
      </c>
      <c r="I93">
        <v>130</v>
      </c>
      <c r="J93">
        <v>48</v>
      </c>
      <c r="K93">
        <v>25</v>
      </c>
      <c r="L93">
        <v>29</v>
      </c>
      <c r="M93">
        <v>51.6666666666667</v>
      </c>
      <c r="N93">
        <v>38.5</v>
      </c>
      <c r="O93" t="s">
        <v>284</v>
      </c>
      <c r="P93" t="s">
        <v>285</v>
      </c>
      <c r="Q93">
        <v>0.24833333333333299</v>
      </c>
      <c r="R93">
        <v>8.2000000000000003E-2</v>
      </c>
      <c r="S93">
        <v>0.16600000000000001</v>
      </c>
      <c r="T93">
        <v>1.26274773352E-3</v>
      </c>
      <c r="U93">
        <v>3.4588307483373902E-2</v>
      </c>
      <c r="V93" t="s">
        <v>8</v>
      </c>
    </row>
    <row r="94" spans="1:22">
      <c r="A94" t="s">
        <v>597</v>
      </c>
      <c r="B94" t="s">
        <v>598</v>
      </c>
      <c r="C94" t="s">
        <v>25</v>
      </c>
      <c r="D94" t="s">
        <v>200</v>
      </c>
      <c r="E94">
        <v>20724563</v>
      </c>
      <c r="F94">
        <v>20724460</v>
      </c>
      <c r="G94">
        <v>20724820</v>
      </c>
      <c r="H94">
        <v>20724710</v>
      </c>
      <c r="I94">
        <v>3</v>
      </c>
      <c r="J94">
        <v>4</v>
      </c>
      <c r="K94">
        <v>4</v>
      </c>
      <c r="L94">
        <v>1</v>
      </c>
      <c r="M94">
        <v>2.3333333333333299</v>
      </c>
      <c r="N94">
        <v>2.5</v>
      </c>
      <c r="O94" t="s">
        <v>599</v>
      </c>
      <c r="P94" t="s">
        <v>237</v>
      </c>
      <c r="Q94">
        <v>0.43</v>
      </c>
      <c r="R94">
        <v>0.75149999999999995</v>
      </c>
      <c r="S94">
        <v>-0.32200000000000001</v>
      </c>
      <c r="T94">
        <v>1.31807658776E-3</v>
      </c>
      <c r="U94">
        <v>3.57156236683355E-2</v>
      </c>
      <c r="V94" t="s">
        <v>8</v>
      </c>
    </row>
    <row r="95" spans="1:22">
      <c r="A95" t="s">
        <v>415</v>
      </c>
      <c r="B95" t="s">
        <v>416</v>
      </c>
      <c r="C95" t="s">
        <v>25</v>
      </c>
      <c r="D95" t="s">
        <v>49</v>
      </c>
      <c r="E95">
        <v>33996859</v>
      </c>
      <c r="F95">
        <v>33996826</v>
      </c>
      <c r="G95">
        <v>33997157</v>
      </c>
      <c r="H95">
        <v>33997037</v>
      </c>
      <c r="I95">
        <v>2</v>
      </c>
      <c r="J95">
        <v>7</v>
      </c>
      <c r="K95">
        <v>6</v>
      </c>
      <c r="L95">
        <v>5</v>
      </c>
      <c r="M95">
        <v>2.6666666666666701</v>
      </c>
      <c r="N95">
        <v>6</v>
      </c>
      <c r="O95" t="s">
        <v>417</v>
      </c>
      <c r="P95" t="s">
        <v>418</v>
      </c>
      <c r="Q95">
        <v>5.5E-2</v>
      </c>
      <c r="R95">
        <v>0.29549999999999998</v>
      </c>
      <c r="S95">
        <v>-0.24</v>
      </c>
      <c r="T95">
        <v>1.3611339870900001E-3</v>
      </c>
      <c r="U95">
        <v>3.6332083940968402E-2</v>
      </c>
      <c r="V95" t="s">
        <v>8</v>
      </c>
    </row>
    <row r="96" spans="1:22">
      <c r="A96" t="s">
        <v>608</v>
      </c>
      <c r="B96" t="s">
        <v>609</v>
      </c>
      <c r="C96" t="s">
        <v>25</v>
      </c>
      <c r="D96" t="s">
        <v>162</v>
      </c>
      <c r="E96">
        <v>117177969</v>
      </c>
      <c r="F96">
        <v>117177920</v>
      </c>
      <c r="G96">
        <v>117178246</v>
      </c>
      <c r="H96">
        <v>117178144</v>
      </c>
      <c r="I96">
        <v>13</v>
      </c>
      <c r="J96">
        <v>3</v>
      </c>
      <c r="K96">
        <v>43</v>
      </c>
      <c r="L96">
        <v>62</v>
      </c>
      <c r="M96">
        <v>18.6666666666667</v>
      </c>
      <c r="N96">
        <v>32.5</v>
      </c>
      <c r="O96" t="s">
        <v>610</v>
      </c>
      <c r="P96" t="s">
        <v>611</v>
      </c>
      <c r="Q96">
        <v>8.2000000000000003E-2</v>
      </c>
      <c r="R96">
        <v>1.4E-2</v>
      </c>
      <c r="S96">
        <v>6.8000000000000005E-2</v>
      </c>
      <c r="T96">
        <v>1.3696618946000001E-3</v>
      </c>
      <c r="U96">
        <v>3.6332083940968402E-2</v>
      </c>
      <c r="V96" t="s">
        <v>8</v>
      </c>
    </row>
    <row r="97" spans="1:22">
      <c r="A97" t="s">
        <v>493</v>
      </c>
      <c r="B97" t="s">
        <v>494</v>
      </c>
      <c r="C97" t="s">
        <v>25</v>
      </c>
      <c r="D97" t="s">
        <v>213</v>
      </c>
      <c r="E97">
        <v>181109785</v>
      </c>
      <c r="F97">
        <v>181108443</v>
      </c>
      <c r="G97">
        <v>181112125</v>
      </c>
      <c r="H97">
        <v>181111999</v>
      </c>
      <c r="I97">
        <v>24</v>
      </c>
      <c r="J97">
        <v>28</v>
      </c>
      <c r="K97">
        <v>1</v>
      </c>
      <c r="L97">
        <v>3</v>
      </c>
      <c r="M97">
        <v>8.3333333333333304</v>
      </c>
      <c r="N97">
        <v>15.5</v>
      </c>
      <c r="O97" t="s">
        <v>495</v>
      </c>
      <c r="P97" t="s">
        <v>496</v>
      </c>
      <c r="Q97">
        <v>0.74266666666666703</v>
      </c>
      <c r="R97">
        <v>0.23749999999999999</v>
      </c>
      <c r="S97">
        <v>0.505</v>
      </c>
      <c r="T97">
        <v>1.4034448074599999E-3</v>
      </c>
      <c r="U97">
        <v>3.6840426195824998E-2</v>
      </c>
      <c r="V97" t="s">
        <v>8</v>
      </c>
    </row>
    <row r="98" spans="1:22">
      <c r="A98" t="s">
        <v>60</v>
      </c>
      <c r="B98" t="s">
        <v>61</v>
      </c>
      <c r="C98" t="s">
        <v>28</v>
      </c>
      <c r="D98" t="s">
        <v>49</v>
      </c>
      <c r="E98">
        <v>28329047</v>
      </c>
      <c r="F98">
        <v>28328966</v>
      </c>
      <c r="G98">
        <v>28329522</v>
      </c>
      <c r="H98">
        <v>28329373</v>
      </c>
      <c r="I98">
        <v>215</v>
      </c>
      <c r="J98">
        <v>125</v>
      </c>
      <c r="K98">
        <v>231</v>
      </c>
      <c r="L98">
        <v>232</v>
      </c>
      <c r="M98">
        <v>148.666666666667</v>
      </c>
      <c r="N98">
        <v>178.5</v>
      </c>
      <c r="O98" t="s">
        <v>62</v>
      </c>
      <c r="P98" t="s">
        <v>63</v>
      </c>
      <c r="Q98">
        <v>0.151666666666667</v>
      </c>
      <c r="R98">
        <v>9.4E-2</v>
      </c>
      <c r="S98">
        <v>5.8000000000000003E-2</v>
      </c>
      <c r="T98">
        <v>1.4927936462E-3</v>
      </c>
      <c r="U98">
        <v>3.7673476915694101E-2</v>
      </c>
      <c r="V98" t="s">
        <v>8</v>
      </c>
    </row>
    <row r="99" spans="1:22">
      <c r="A99" t="s">
        <v>211</v>
      </c>
      <c r="B99" t="s">
        <v>212</v>
      </c>
      <c r="C99" t="s">
        <v>25</v>
      </c>
      <c r="D99" t="s">
        <v>213</v>
      </c>
      <c r="E99">
        <v>181361071</v>
      </c>
      <c r="F99">
        <v>181361000</v>
      </c>
      <c r="G99">
        <v>181361472</v>
      </c>
      <c r="H99">
        <v>181361390</v>
      </c>
      <c r="I99">
        <v>26</v>
      </c>
      <c r="J99">
        <v>20</v>
      </c>
      <c r="K99">
        <v>2</v>
      </c>
      <c r="L99">
        <v>5</v>
      </c>
      <c r="M99">
        <v>9.3333333333333304</v>
      </c>
      <c r="N99">
        <v>12.5</v>
      </c>
      <c r="O99" t="s">
        <v>214</v>
      </c>
      <c r="P99" t="s">
        <v>215</v>
      </c>
      <c r="Q99">
        <v>0.77200000000000002</v>
      </c>
      <c r="R99">
        <v>0.435</v>
      </c>
      <c r="S99">
        <v>0.33700000000000002</v>
      </c>
      <c r="T99">
        <v>1.52487882754E-3</v>
      </c>
      <c r="U99">
        <v>3.7673476915694101E-2</v>
      </c>
      <c r="V99" t="s">
        <v>8</v>
      </c>
    </row>
    <row r="100" spans="1:22">
      <c r="A100" t="s">
        <v>229</v>
      </c>
      <c r="B100" t="s">
        <v>230</v>
      </c>
      <c r="C100" t="s">
        <v>28</v>
      </c>
      <c r="D100" t="s">
        <v>162</v>
      </c>
      <c r="E100">
        <v>134123919</v>
      </c>
      <c r="F100">
        <v>134123841</v>
      </c>
      <c r="G100">
        <v>134124954</v>
      </c>
      <c r="H100">
        <v>134124833</v>
      </c>
      <c r="I100">
        <v>16</v>
      </c>
      <c r="J100">
        <v>26</v>
      </c>
      <c r="K100">
        <v>0</v>
      </c>
      <c r="L100">
        <v>4</v>
      </c>
      <c r="M100">
        <v>5.3333333333333304</v>
      </c>
      <c r="N100">
        <v>15</v>
      </c>
      <c r="O100" t="s">
        <v>29</v>
      </c>
      <c r="P100" t="s">
        <v>231</v>
      </c>
      <c r="Q100">
        <v>1</v>
      </c>
      <c r="R100">
        <v>0.61050000000000004</v>
      </c>
      <c r="S100">
        <v>0.38900000000000001</v>
      </c>
      <c r="T100">
        <v>1.5035741423000001E-3</v>
      </c>
      <c r="U100">
        <v>3.7673476915694101E-2</v>
      </c>
      <c r="V100" t="s">
        <v>8</v>
      </c>
    </row>
    <row r="101" spans="1:22">
      <c r="A101" t="s">
        <v>234</v>
      </c>
      <c r="B101" t="s">
        <v>235</v>
      </c>
      <c r="C101" t="s">
        <v>25</v>
      </c>
      <c r="D101" t="s">
        <v>100</v>
      </c>
      <c r="E101">
        <v>89185464</v>
      </c>
      <c r="F101">
        <v>89185361</v>
      </c>
      <c r="G101">
        <v>89185647</v>
      </c>
      <c r="H101">
        <v>89185537</v>
      </c>
      <c r="I101">
        <v>3</v>
      </c>
      <c r="J101">
        <v>3</v>
      </c>
      <c r="K101">
        <v>4</v>
      </c>
      <c r="L101">
        <v>1</v>
      </c>
      <c r="M101">
        <v>2.3333333333333299</v>
      </c>
      <c r="N101">
        <v>2</v>
      </c>
      <c r="O101" t="s">
        <v>236</v>
      </c>
      <c r="P101" t="s">
        <v>237</v>
      </c>
      <c r="Q101">
        <v>0.23499999999999999</v>
      </c>
      <c r="R101">
        <v>0.75149999999999995</v>
      </c>
      <c r="S101">
        <v>-0.51700000000000002</v>
      </c>
      <c r="T101">
        <v>1.4731416688100001E-3</v>
      </c>
      <c r="U101">
        <v>3.7673476915694101E-2</v>
      </c>
      <c r="V101" t="s">
        <v>8</v>
      </c>
    </row>
    <row r="102" spans="1:22">
      <c r="A102" t="s">
        <v>368</v>
      </c>
      <c r="B102" t="s">
        <v>369</v>
      </c>
      <c r="C102" t="s">
        <v>28</v>
      </c>
      <c r="D102" t="s">
        <v>80</v>
      </c>
      <c r="E102">
        <v>17277401</v>
      </c>
      <c r="F102">
        <v>17277341</v>
      </c>
      <c r="G102">
        <v>17277592</v>
      </c>
      <c r="H102">
        <v>17277527</v>
      </c>
      <c r="I102">
        <v>2</v>
      </c>
      <c r="J102">
        <v>11</v>
      </c>
      <c r="K102">
        <v>5</v>
      </c>
      <c r="L102">
        <v>8</v>
      </c>
      <c r="M102">
        <v>2.3333333333333299</v>
      </c>
      <c r="N102">
        <v>9.5</v>
      </c>
      <c r="O102" t="s">
        <v>370</v>
      </c>
      <c r="P102" t="s">
        <v>371</v>
      </c>
      <c r="Q102">
        <v>9.0666666666666701E-2</v>
      </c>
      <c r="R102">
        <v>0.64800000000000002</v>
      </c>
      <c r="S102">
        <v>-0.55700000000000005</v>
      </c>
      <c r="T102">
        <v>1.5196271642799999E-3</v>
      </c>
      <c r="U102">
        <v>3.7673476915694101E-2</v>
      </c>
      <c r="V102" t="s">
        <v>8</v>
      </c>
    </row>
    <row r="103" spans="1:22">
      <c r="A103" t="s">
        <v>400</v>
      </c>
      <c r="B103" t="s">
        <v>401</v>
      </c>
      <c r="C103" t="s">
        <v>25</v>
      </c>
      <c r="D103" t="s">
        <v>100</v>
      </c>
      <c r="E103">
        <v>79055416</v>
      </c>
      <c r="F103">
        <v>79055291</v>
      </c>
      <c r="G103">
        <v>79055542</v>
      </c>
      <c r="H103">
        <v>79055494</v>
      </c>
      <c r="I103">
        <v>1</v>
      </c>
      <c r="J103">
        <v>5</v>
      </c>
      <c r="K103">
        <v>11</v>
      </c>
      <c r="L103">
        <v>8</v>
      </c>
      <c r="M103">
        <v>4</v>
      </c>
      <c r="N103">
        <v>6.5</v>
      </c>
      <c r="O103" t="s">
        <v>403</v>
      </c>
      <c r="P103" t="s">
        <v>404</v>
      </c>
      <c r="Q103">
        <v>4.6666666666666697E-2</v>
      </c>
      <c r="R103">
        <v>0.2465</v>
      </c>
      <c r="S103">
        <v>-0.2</v>
      </c>
      <c r="T103">
        <v>1.5032351528E-3</v>
      </c>
      <c r="U103">
        <v>3.7673476915694101E-2</v>
      </c>
      <c r="V103" t="s">
        <v>8</v>
      </c>
    </row>
    <row r="104" spans="1:22">
      <c r="A104" t="s">
        <v>313</v>
      </c>
      <c r="B104" t="s">
        <v>314</v>
      </c>
      <c r="C104" t="s">
        <v>25</v>
      </c>
      <c r="D104" t="s">
        <v>156</v>
      </c>
      <c r="E104">
        <v>127546403</v>
      </c>
      <c r="F104">
        <v>127546046</v>
      </c>
      <c r="G104">
        <v>127546569</v>
      </c>
      <c r="H104">
        <v>127546475</v>
      </c>
      <c r="I104">
        <v>22</v>
      </c>
      <c r="J104">
        <v>4</v>
      </c>
      <c r="K104">
        <v>69</v>
      </c>
      <c r="L104">
        <v>56</v>
      </c>
      <c r="M104">
        <v>30.3333333333333</v>
      </c>
      <c r="N104">
        <v>30</v>
      </c>
      <c r="O104" t="s">
        <v>315</v>
      </c>
      <c r="P104" t="s">
        <v>316</v>
      </c>
      <c r="Q104">
        <v>0.16200000000000001</v>
      </c>
      <c r="R104">
        <v>3.3500000000000002E-2</v>
      </c>
      <c r="S104">
        <v>0.129</v>
      </c>
      <c r="T104">
        <v>1.56978322347E-3</v>
      </c>
      <c r="U104">
        <v>3.80370550302346E-2</v>
      </c>
      <c r="V104" t="s">
        <v>8</v>
      </c>
    </row>
    <row r="105" spans="1:22">
      <c r="A105" t="s">
        <v>654</v>
      </c>
      <c r="B105" t="s">
        <v>655</v>
      </c>
      <c r="C105" t="s">
        <v>28</v>
      </c>
      <c r="D105" t="s">
        <v>151</v>
      </c>
      <c r="E105">
        <v>70650017</v>
      </c>
      <c r="F105">
        <v>70649674</v>
      </c>
      <c r="G105">
        <v>70650219</v>
      </c>
      <c r="H105">
        <v>70650125</v>
      </c>
      <c r="I105">
        <v>21</v>
      </c>
      <c r="J105">
        <v>6</v>
      </c>
      <c r="K105">
        <v>29</v>
      </c>
      <c r="L105">
        <v>40</v>
      </c>
      <c r="M105">
        <v>16.6666666666667</v>
      </c>
      <c r="N105">
        <v>23</v>
      </c>
      <c r="O105" t="s">
        <v>656</v>
      </c>
      <c r="P105" t="s">
        <v>657</v>
      </c>
      <c r="Q105">
        <v>0.230333333333333</v>
      </c>
      <c r="R105">
        <v>5.2999999999999999E-2</v>
      </c>
      <c r="S105">
        <v>0.17699999999999999</v>
      </c>
      <c r="T105">
        <v>1.5682333404600001E-3</v>
      </c>
      <c r="U105">
        <v>3.80370550302346E-2</v>
      </c>
      <c r="V105" t="s">
        <v>8</v>
      </c>
    </row>
    <row r="106" spans="1:22">
      <c r="A106" t="s">
        <v>310</v>
      </c>
      <c r="B106" t="s">
        <v>311</v>
      </c>
      <c r="C106" t="s">
        <v>28</v>
      </c>
      <c r="D106" t="s">
        <v>213</v>
      </c>
      <c r="E106">
        <v>61643785</v>
      </c>
      <c r="F106">
        <v>61643714</v>
      </c>
      <c r="G106">
        <v>61644422</v>
      </c>
      <c r="H106">
        <v>61644306</v>
      </c>
      <c r="I106">
        <v>8</v>
      </c>
      <c r="J106">
        <v>9</v>
      </c>
      <c r="K106">
        <v>3</v>
      </c>
      <c r="L106">
        <v>0</v>
      </c>
      <c r="M106">
        <v>3.6666666666666701</v>
      </c>
      <c r="N106">
        <v>4.5</v>
      </c>
      <c r="O106" t="s">
        <v>312</v>
      </c>
      <c r="P106" t="s">
        <v>27</v>
      </c>
      <c r="Q106">
        <v>0.45333333333333298</v>
      </c>
      <c r="R106">
        <v>1</v>
      </c>
      <c r="S106">
        <v>-0.54700000000000004</v>
      </c>
      <c r="T106">
        <v>1.6183816743999999E-3</v>
      </c>
      <c r="U106">
        <v>3.88411601856E-2</v>
      </c>
      <c r="V106" t="s">
        <v>8</v>
      </c>
    </row>
    <row r="107" spans="1:22">
      <c r="A107" t="s">
        <v>460</v>
      </c>
      <c r="B107" t="s">
        <v>461</v>
      </c>
      <c r="C107" t="s">
        <v>28</v>
      </c>
      <c r="D107" t="s">
        <v>162</v>
      </c>
      <c r="E107">
        <v>43257935</v>
      </c>
      <c r="F107">
        <v>43257846</v>
      </c>
      <c r="G107">
        <v>43258302</v>
      </c>
      <c r="H107">
        <v>43258149</v>
      </c>
      <c r="I107">
        <v>2</v>
      </c>
      <c r="J107">
        <v>5</v>
      </c>
      <c r="K107">
        <v>2</v>
      </c>
      <c r="L107">
        <v>1</v>
      </c>
      <c r="M107">
        <v>1.3333333333333299</v>
      </c>
      <c r="N107">
        <v>3</v>
      </c>
      <c r="O107" t="s">
        <v>462</v>
      </c>
      <c r="P107" t="s">
        <v>463</v>
      </c>
      <c r="Q107">
        <v>0.40200000000000002</v>
      </c>
      <c r="R107">
        <v>0.60299999999999998</v>
      </c>
      <c r="S107">
        <v>-0.20100000000000001</v>
      </c>
      <c r="T107">
        <v>1.7305129251099999E-3</v>
      </c>
      <c r="U107">
        <v>4.1140495955445298E-2</v>
      </c>
      <c r="V107" t="s">
        <v>8</v>
      </c>
    </row>
    <row r="108" spans="1:22">
      <c r="A108" t="s">
        <v>305</v>
      </c>
      <c r="B108" t="s">
        <v>306</v>
      </c>
      <c r="C108" t="s">
        <v>25</v>
      </c>
      <c r="D108" t="s">
        <v>213</v>
      </c>
      <c r="E108">
        <v>25355028</v>
      </c>
      <c r="F108">
        <v>25354892</v>
      </c>
      <c r="G108">
        <v>25355721</v>
      </c>
      <c r="H108">
        <v>25355557</v>
      </c>
      <c r="I108">
        <v>29</v>
      </c>
      <c r="J108">
        <v>25</v>
      </c>
      <c r="K108">
        <v>2</v>
      </c>
      <c r="L108">
        <v>8</v>
      </c>
      <c r="M108">
        <v>10.3333333333333</v>
      </c>
      <c r="N108">
        <v>16.5</v>
      </c>
      <c r="O108" t="s">
        <v>81</v>
      </c>
      <c r="P108" t="s">
        <v>307</v>
      </c>
      <c r="Q108">
        <v>0.77733333333333299</v>
      </c>
      <c r="R108">
        <v>0.251</v>
      </c>
      <c r="S108">
        <v>0.52600000000000002</v>
      </c>
      <c r="T108">
        <v>1.8380433310500001E-3</v>
      </c>
      <c r="U108">
        <v>4.3288497142485997E-2</v>
      </c>
      <c r="V108" t="s">
        <v>8</v>
      </c>
    </row>
    <row r="109" spans="1:22">
      <c r="A109" t="s">
        <v>570</v>
      </c>
      <c r="B109" t="s">
        <v>571</v>
      </c>
      <c r="C109" t="s">
        <v>25</v>
      </c>
      <c r="D109" t="s">
        <v>158</v>
      </c>
      <c r="E109">
        <v>128801511</v>
      </c>
      <c r="F109">
        <v>128801350</v>
      </c>
      <c r="G109">
        <v>128802517</v>
      </c>
      <c r="H109">
        <v>128801935</v>
      </c>
      <c r="I109">
        <v>8</v>
      </c>
      <c r="J109">
        <v>13</v>
      </c>
      <c r="K109">
        <v>4</v>
      </c>
      <c r="L109">
        <v>1</v>
      </c>
      <c r="M109">
        <v>4</v>
      </c>
      <c r="N109">
        <v>7</v>
      </c>
      <c r="O109" t="s">
        <v>572</v>
      </c>
      <c r="P109" t="s">
        <v>573</v>
      </c>
      <c r="Q109">
        <v>0.45400000000000001</v>
      </c>
      <c r="R109">
        <v>0.75649999999999995</v>
      </c>
      <c r="S109">
        <v>-0.30199999999999999</v>
      </c>
      <c r="T109">
        <v>1.9666132250199999E-3</v>
      </c>
      <c r="U109">
        <v>4.58876419171333E-2</v>
      </c>
      <c r="V109" t="s">
        <v>8</v>
      </c>
    </row>
    <row r="110" spans="1:22">
      <c r="A110" t="s">
        <v>658</v>
      </c>
      <c r="B110" t="s">
        <v>659</v>
      </c>
      <c r="C110" t="s">
        <v>28</v>
      </c>
      <c r="D110" t="s">
        <v>146</v>
      </c>
      <c r="E110">
        <v>73942054</v>
      </c>
      <c r="F110">
        <v>73941943</v>
      </c>
      <c r="G110">
        <v>73942806</v>
      </c>
      <c r="H110">
        <v>73942630</v>
      </c>
      <c r="I110">
        <v>25</v>
      </c>
      <c r="J110">
        <v>23</v>
      </c>
      <c r="K110">
        <v>0</v>
      </c>
      <c r="L110">
        <v>4</v>
      </c>
      <c r="M110">
        <v>8.3333333333333304</v>
      </c>
      <c r="N110">
        <v>13.5</v>
      </c>
      <c r="O110" t="s">
        <v>29</v>
      </c>
      <c r="P110" t="s">
        <v>660</v>
      </c>
      <c r="Q110">
        <v>1</v>
      </c>
      <c r="R110">
        <v>0.61199999999999999</v>
      </c>
      <c r="S110">
        <v>0.38800000000000001</v>
      </c>
      <c r="T110">
        <v>1.9876186575300001E-3</v>
      </c>
      <c r="U110">
        <v>4.5952284559409202E-2</v>
      </c>
      <c r="V110" t="s">
        <v>8</v>
      </c>
    </row>
    <row r="111" spans="1:22">
      <c r="A111" t="s">
        <v>262</v>
      </c>
      <c r="B111" t="s">
        <v>263</v>
      </c>
      <c r="C111" t="s">
        <v>25</v>
      </c>
      <c r="D111" t="s">
        <v>147</v>
      </c>
      <c r="E111">
        <v>105331824</v>
      </c>
      <c r="F111">
        <v>105331641</v>
      </c>
      <c r="G111">
        <v>105332192</v>
      </c>
      <c r="H111">
        <v>105332036</v>
      </c>
      <c r="I111">
        <v>23</v>
      </c>
      <c r="J111">
        <v>11</v>
      </c>
      <c r="K111">
        <v>1</v>
      </c>
      <c r="L111">
        <v>11</v>
      </c>
      <c r="M111">
        <v>8</v>
      </c>
      <c r="N111">
        <v>11</v>
      </c>
      <c r="O111" t="s">
        <v>264</v>
      </c>
      <c r="P111" t="s">
        <v>265</v>
      </c>
      <c r="Q111">
        <v>0.83699999999999997</v>
      </c>
      <c r="R111">
        <v>0.57999999999999996</v>
      </c>
      <c r="S111">
        <v>0.25700000000000001</v>
      </c>
      <c r="T111">
        <v>2.0601091947200002E-3</v>
      </c>
      <c r="U111">
        <v>4.6352456881200002E-2</v>
      </c>
      <c r="V111" t="s">
        <v>8</v>
      </c>
    </row>
    <row r="112" spans="1:22">
      <c r="A112" t="s">
        <v>317</v>
      </c>
      <c r="B112" t="s">
        <v>318</v>
      </c>
      <c r="C112" t="s">
        <v>28</v>
      </c>
      <c r="D112" t="s">
        <v>213</v>
      </c>
      <c r="E112">
        <v>35728128</v>
      </c>
      <c r="F112">
        <v>35728057</v>
      </c>
      <c r="G112">
        <v>35730994</v>
      </c>
      <c r="H112">
        <v>35729110</v>
      </c>
      <c r="I112">
        <v>138</v>
      </c>
      <c r="J112">
        <v>111</v>
      </c>
      <c r="K112">
        <v>2</v>
      </c>
      <c r="L112">
        <v>5</v>
      </c>
      <c r="M112">
        <v>46.6666666666667</v>
      </c>
      <c r="N112">
        <v>58</v>
      </c>
      <c r="O112" t="s">
        <v>319</v>
      </c>
      <c r="P112" t="s">
        <v>320</v>
      </c>
      <c r="Q112">
        <v>0.88833333333333298</v>
      </c>
      <c r="R112">
        <v>0.61199999999999999</v>
      </c>
      <c r="S112">
        <v>0.27600000000000002</v>
      </c>
      <c r="T112">
        <v>2.04876215262E-3</v>
      </c>
      <c r="U112">
        <v>4.6352456881200002E-2</v>
      </c>
      <c r="V112" t="s">
        <v>8</v>
      </c>
    </row>
    <row r="113" spans="1:22">
      <c r="A113" t="s">
        <v>650</v>
      </c>
      <c r="B113" t="s">
        <v>651</v>
      </c>
      <c r="C113" t="s">
        <v>28</v>
      </c>
      <c r="D113" t="s">
        <v>151</v>
      </c>
      <c r="E113">
        <v>60713041</v>
      </c>
      <c r="F113">
        <v>60712920</v>
      </c>
      <c r="G113">
        <v>60714186</v>
      </c>
      <c r="H113">
        <v>60713128</v>
      </c>
      <c r="I113">
        <v>26</v>
      </c>
      <c r="J113">
        <v>20</v>
      </c>
      <c r="K113">
        <v>3</v>
      </c>
      <c r="L113">
        <v>10</v>
      </c>
      <c r="M113">
        <v>9.6666666666666696</v>
      </c>
      <c r="N113">
        <v>15</v>
      </c>
      <c r="O113" t="s">
        <v>652</v>
      </c>
      <c r="P113" t="s">
        <v>653</v>
      </c>
      <c r="Q113">
        <v>0.80366666666666697</v>
      </c>
      <c r="R113">
        <v>0.48099999999999998</v>
      </c>
      <c r="S113">
        <v>0.32300000000000001</v>
      </c>
      <c r="T113">
        <v>2.0590399834800001E-3</v>
      </c>
      <c r="U113">
        <v>4.6352456881200002E-2</v>
      </c>
      <c r="V113" t="s">
        <v>8</v>
      </c>
    </row>
    <row r="114" spans="1:22">
      <c r="A114" t="s">
        <v>297</v>
      </c>
      <c r="B114" t="s">
        <v>298</v>
      </c>
      <c r="C114" t="s">
        <v>28</v>
      </c>
      <c r="D114" t="s">
        <v>213</v>
      </c>
      <c r="E114">
        <v>30080071</v>
      </c>
      <c r="F114">
        <v>30079925</v>
      </c>
      <c r="G114">
        <v>30080686</v>
      </c>
      <c r="H114">
        <v>30080574</v>
      </c>
      <c r="I114">
        <v>26</v>
      </c>
      <c r="J114">
        <v>29</v>
      </c>
      <c r="K114">
        <v>1</v>
      </c>
      <c r="L114">
        <v>3</v>
      </c>
      <c r="M114">
        <v>9</v>
      </c>
      <c r="N114">
        <v>16</v>
      </c>
      <c r="O114" t="s">
        <v>299</v>
      </c>
      <c r="P114" t="s">
        <v>300</v>
      </c>
      <c r="Q114">
        <v>0.84633333333333305</v>
      </c>
      <c r="R114">
        <v>0.56899999999999995</v>
      </c>
      <c r="S114">
        <v>0.27700000000000002</v>
      </c>
      <c r="T114">
        <v>2.08799019252E-3</v>
      </c>
      <c r="U114">
        <v>4.6564029072127401E-2</v>
      </c>
      <c r="V114" t="s">
        <v>8</v>
      </c>
    </row>
    <row r="115" spans="1:22">
      <c r="A115" t="s">
        <v>247</v>
      </c>
      <c r="B115" t="s">
        <v>248</v>
      </c>
      <c r="C115" t="s">
        <v>28</v>
      </c>
      <c r="D115" t="s">
        <v>26</v>
      </c>
      <c r="E115">
        <v>46078758</v>
      </c>
      <c r="F115">
        <v>46078702</v>
      </c>
      <c r="G115">
        <v>46079021</v>
      </c>
      <c r="H115">
        <v>46078872</v>
      </c>
      <c r="I115">
        <v>3</v>
      </c>
      <c r="J115">
        <v>8</v>
      </c>
      <c r="K115">
        <v>23</v>
      </c>
      <c r="L115">
        <v>12</v>
      </c>
      <c r="M115">
        <v>8.6666666666666696</v>
      </c>
      <c r="N115">
        <v>10</v>
      </c>
      <c r="O115" t="s">
        <v>249</v>
      </c>
      <c r="P115" t="s">
        <v>250</v>
      </c>
      <c r="Q115">
        <v>5.5333333333333297E-2</v>
      </c>
      <c r="R115">
        <v>0.21249999999999999</v>
      </c>
      <c r="S115">
        <v>-0.157</v>
      </c>
      <c r="T115">
        <v>2.1381230831099998E-3</v>
      </c>
      <c r="U115">
        <v>4.7263773416115797E-2</v>
      </c>
      <c r="V115" t="s">
        <v>8</v>
      </c>
    </row>
    <row r="116" spans="1:22">
      <c r="A116" t="s">
        <v>105</v>
      </c>
      <c r="B116" t="s">
        <v>106</v>
      </c>
      <c r="C116" t="s">
        <v>25</v>
      </c>
      <c r="D116" t="s">
        <v>100</v>
      </c>
      <c r="E116">
        <v>89428544</v>
      </c>
      <c r="F116">
        <v>89428410</v>
      </c>
      <c r="G116">
        <v>89428827</v>
      </c>
      <c r="H116">
        <v>89428713</v>
      </c>
      <c r="I116">
        <v>14</v>
      </c>
      <c r="J116">
        <v>13</v>
      </c>
      <c r="K116">
        <v>4</v>
      </c>
      <c r="L116">
        <v>1</v>
      </c>
      <c r="M116">
        <v>6</v>
      </c>
      <c r="N116">
        <v>7</v>
      </c>
      <c r="O116" t="s">
        <v>107</v>
      </c>
      <c r="P116" t="s">
        <v>108</v>
      </c>
      <c r="Q116">
        <v>0.52733333333333299</v>
      </c>
      <c r="R116">
        <v>0.82399999999999995</v>
      </c>
      <c r="S116">
        <v>-0.29699999999999999</v>
      </c>
      <c r="T116">
        <v>2.2466067111299999E-3</v>
      </c>
      <c r="U116">
        <v>4.9229990539544299E-2</v>
      </c>
      <c r="V116" t="s">
        <v>8</v>
      </c>
    </row>
    <row r="117" spans="1:22">
      <c r="A117" t="s">
        <v>529</v>
      </c>
      <c r="B117" t="s">
        <v>530</v>
      </c>
      <c r="C117" t="s">
        <v>28</v>
      </c>
      <c r="D117" t="s">
        <v>177</v>
      </c>
      <c r="E117">
        <v>110049070</v>
      </c>
      <c r="F117">
        <v>110048944</v>
      </c>
      <c r="G117">
        <v>110049693</v>
      </c>
      <c r="H117">
        <v>110049595</v>
      </c>
      <c r="I117">
        <v>63</v>
      </c>
      <c r="J117">
        <v>23</v>
      </c>
      <c r="K117">
        <v>160</v>
      </c>
      <c r="L117">
        <v>135</v>
      </c>
      <c r="M117">
        <v>74.3333333333333</v>
      </c>
      <c r="N117">
        <v>79</v>
      </c>
      <c r="O117" t="s">
        <v>531</v>
      </c>
      <c r="P117" t="s">
        <v>532</v>
      </c>
      <c r="Q117">
        <v>4.4999999999999998E-2</v>
      </c>
      <c r="R117">
        <v>0.02</v>
      </c>
      <c r="S117">
        <v>2.5000000000000001E-2</v>
      </c>
      <c r="T117">
        <v>2.2715638930700002E-3</v>
      </c>
      <c r="U117">
        <v>4.9347767332210302E-2</v>
      </c>
      <c r="V117" t="s">
        <v>8</v>
      </c>
    </row>
  </sheetData>
  <sortState xmlns:xlrd2="http://schemas.microsoft.com/office/spreadsheetml/2017/richdata2" ref="A2:V2521">
    <sortCondition ref="U2:U252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7AE11-9217-A54B-B6F8-2B7C059B766A}">
  <dimension ref="A1:V116"/>
  <sheetViews>
    <sheetView topLeftCell="N95" workbookViewId="0">
      <selection activeCell="V116" sqref="A2:V116"/>
    </sheetView>
  </sheetViews>
  <sheetFormatPr baseColWidth="10" defaultRowHeight="13"/>
  <cols>
    <col min="1" max="1" width="14.83203125" bestFit="1" customWidth="1"/>
    <col min="2" max="2" width="20.83203125" bestFit="1" customWidth="1"/>
    <col min="3" max="3" width="6.33203125" bestFit="1" customWidth="1"/>
    <col min="4" max="4" width="5.5" bestFit="1" customWidth="1"/>
    <col min="5" max="5" width="16.83203125" bestFit="1" customWidth="1"/>
    <col min="6" max="6" width="11.83203125" bestFit="1" customWidth="1"/>
    <col min="7" max="7" width="11.6640625" bestFit="1" customWidth="1"/>
    <col min="8" max="8" width="19.5" bestFit="1" customWidth="1"/>
    <col min="9" max="10" width="9.1640625" bestFit="1" customWidth="1"/>
    <col min="11" max="12" width="9.83203125" bestFit="1" customWidth="1"/>
    <col min="13" max="14" width="13" bestFit="1" customWidth="1"/>
    <col min="15" max="15" width="15.6640625" bestFit="1" customWidth="1"/>
    <col min="16" max="16" width="10.6640625" bestFit="1" customWidth="1"/>
    <col min="17" max="17" width="13.83203125" bestFit="1" customWidth="1"/>
    <col min="18" max="18" width="14.33203125" bestFit="1" customWidth="1"/>
    <col min="19" max="19" width="15.5" bestFit="1" customWidth="1"/>
    <col min="20" max="21" width="12.1640625" bestFit="1" customWidth="1"/>
    <col min="22" max="22" width="5.6640625" bestFit="1" customWidth="1"/>
  </cols>
  <sheetData>
    <row r="1" spans="1:22">
      <c r="A1" t="s">
        <v>1886</v>
      </c>
      <c r="B1" t="s">
        <v>1885</v>
      </c>
      <c r="C1" t="s">
        <v>1657</v>
      </c>
      <c r="D1" t="s">
        <v>1658</v>
      </c>
      <c r="E1" t="s">
        <v>1891</v>
      </c>
      <c r="F1" t="s">
        <v>1889</v>
      </c>
      <c r="G1" t="s">
        <v>1890</v>
      </c>
      <c r="H1" t="s">
        <v>1896</v>
      </c>
      <c r="I1" t="s">
        <v>1651</v>
      </c>
      <c r="J1" t="s">
        <v>1652</v>
      </c>
      <c r="K1" t="s">
        <v>1653</v>
      </c>
      <c r="L1" t="s">
        <v>1654</v>
      </c>
      <c r="M1" t="s">
        <v>1659</v>
      </c>
      <c r="N1" t="s">
        <v>1660</v>
      </c>
      <c r="O1" t="s">
        <v>20</v>
      </c>
      <c r="P1" t="s">
        <v>21</v>
      </c>
      <c r="Q1" t="s">
        <v>1655</v>
      </c>
      <c r="R1" t="s">
        <v>1656</v>
      </c>
      <c r="S1" t="s">
        <v>22</v>
      </c>
      <c r="T1" t="s">
        <v>23</v>
      </c>
      <c r="U1" t="s">
        <v>24</v>
      </c>
      <c r="V1" t="s">
        <v>1</v>
      </c>
    </row>
    <row r="2" spans="1:22">
      <c r="A2" t="s">
        <v>784</v>
      </c>
      <c r="B2" t="s">
        <v>785</v>
      </c>
      <c r="C2" t="s">
        <v>28</v>
      </c>
      <c r="D2" t="s">
        <v>100</v>
      </c>
      <c r="E2">
        <v>39585762</v>
      </c>
      <c r="F2">
        <v>39586533</v>
      </c>
      <c r="G2">
        <v>39586785</v>
      </c>
      <c r="H2">
        <v>39616268</v>
      </c>
      <c r="I2">
        <v>6</v>
      </c>
      <c r="J2">
        <v>7</v>
      </c>
      <c r="K2">
        <v>10</v>
      </c>
      <c r="L2">
        <v>0</v>
      </c>
      <c r="M2">
        <v>5.3333333333333304</v>
      </c>
      <c r="N2">
        <v>3.5</v>
      </c>
      <c r="O2" t="s">
        <v>786</v>
      </c>
      <c r="P2" t="s">
        <v>27</v>
      </c>
      <c r="Q2">
        <v>0.168333333333333</v>
      </c>
      <c r="R2">
        <v>1</v>
      </c>
      <c r="S2">
        <v>-0.83199999999999996</v>
      </c>
      <c r="T2" s="10">
        <v>4.9371617905099997E-13</v>
      </c>
      <c r="U2" s="10">
        <v>4.9843109639648502E-9</v>
      </c>
      <c r="V2" t="s">
        <v>7</v>
      </c>
    </row>
    <row r="3" spans="1:22">
      <c r="A3" t="s">
        <v>836</v>
      </c>
      <c r="B3" t="s">
        <v>837</v>
      </c>
      <c r="C3" t="s">
        <v>28</v>
      </c>
      <c r="D3" t="s">
        <v>128</v>
      </c>
      <c r="E3">
        <v>80484372</v>
      </c>
      <c r="F3">
        <v>80488284</v>
      </c>
      <c r="G3">
        <v>80488507</v>
      </c>
      <c r="H3">
        <v>80489401</v>
      </c>
      <c r="I3">
        <v>3</v>
      </c>
      <c r="J3">
        <v>2</v>
      </c>
      <c r="K3">
        <v>0</v>
      </c>
      <c r="L3">
        <v>7</v>
      </c>
      <c r="M3">
        <v>1</v>
      </c>
      <c r="N3">
        <v>4.5</v>
      </c>
      <c r="O3" t="s">
        <v>29</v>
      </c>
      <c r="P3" t="s">
        <v>839</v>
      </c>
      <c r="Q3">
        <v>1</v>
      </c>
      <c r="R3">
        <v>0.08</v>
      </c>
      <c r="S3">
        <v>0.92</v>
      </c>
      <c r="T3" s="10">
        <v>9.8621111277499992E-13</v>
      </c>
      <c r="U3" s="10">
        <v>4.9843109639648502E-9</v>
      </c>
      <c r="V3" t="s">
        <v>7</v>
      </c>
    </row>
    <row r="4" spans="1:22">
      <c r="A4" t="s">
        <v>1152</v>
      </c>
      <c r="B4" t="s">
        <v>1153</v>
      </c>
      <c r="C4" t="s">
        <v>28</v>
      </c>
      <c r="D4" t="s">
        <v>49</v>
      </c>
      <c r="E4">
        <v>6028586</v>
      </c>
      <c r="F4">
        <v>6029699</v>
      </c>
      <c r="G4">
        <v>6029834</v>
      </c>
      <c r="H4">
        <v>6032696</v>
      </c>
      <c r="I4">
        <v>0</v>
      </c>
      <c r="J4">
        <v>6</v>
      </c>
      <c r="K4">
        <v>7</v>
      </c>
      <c r="L4">
        <v>0</v>
      </c>
      <c r="M4">
        <v>2.3333333333333299</v>
      </c>
      <c r="N4">
        <v>3</v>
      </c>
      <c r="O4" t="s">
        <v>68</v>
      </c>
      <c r="P4" t="s">
        <v>27</v>
      </c>
      <c r="Q4">
        <v>0</v>
      </c>
      <c r="R4">
        <v>1</v>
      </c>
      <c r="S4">
        <v>-1</v>
      </c>
      <c r="T4" s="10">
        <v>1.8674950474899999E-11</v>
      </c>
      <c r="U4" s="10">
        <v>5.67609943491192E-8</v>
      </c>
      <c r="V4" t="s">
        <v>7</v>
      </c>
    </row>
    <row r="5" spans="1:22">
      <c r="A5" t="s">
        <v>1425</v>
      </c>
      <c r="B5" t="s">
        <v>1426</v>
      </c>
      <c r="C5" t="s">
        <v>25</v>
      </c>
      <c r="D5" t="s">
        <v>163</v>
      </c>
      <c r="E5">
        <v>106473181</v>
      </c>
      <c r="F5">
        <v>106473830</v>
      </c>
      <c r="G5">
        <v>106473913</v>
      </c>
      <c r="H5">
        <v>106484944</v>
      </c>
      <c r="I5">
        <v>13</v>
      </c>
      <c r="J5">
        <v>0</v>
      </c>
      <c r="K5">
        <v>1</v>
      </c>
      <c r="L5">
        <v>2</v>
      </c>
      <c r="M5">
        <v>4.6666666666666696</v>
      </c>
      <c r="N5">
        <v>1</v>
      </c>
      <c r="O5" t="s">
        <v>1391</v>
      </c>
      <c r="P5" t="s">
        <v>37</v>
      </c>
      <c r="Q5">
        <v>0.86233333333333295</v>
      </c>
      <c r="R5">
        <v>0</v>
      </c>
      <c r="S5">
        <v>0.86199999999999999</v>
      </c>
      <c r="T5" s="10">
        <v>2.2461810189600001E-11</v>
      </c>
      <c r="U5" s="10">
        <v>5.67609943491192E-8</v>
      </c>
      <c r="V5" t="s">
        <v>7</v>
      </c>
    </row>
    <row r="6" spans="1:22">
      <c r="A6" t="s">
        <v>1082</v>
      </c>
      <c r="B6" t="s">
        <v>1083</v>
      </c>
      <c r="C6" t="s">
        <v>28</v>
      </c>
      <c r="D6" t="s">
        <v>49</v>
      </c>
      <c r="E6">
        <v>28165642</v>
      </c>
      <c r="F6">
        <v>28165986</v>
      </c>
      <c r="G6">
        <v>28166148</v>
      </c>
      <c r="H6">
        <v>28166356</v>
      </c>
      <c r="I6">
        <v>1</v>
      </c>
      <c r="J6">
        <v>7</v>
      </c>
      <c r="K6">
        <v>4</v>
      </c>
      <c r="L6">
        <v>0</v>
      </c>
      <c r="M6">
        <v>1.6666666666666701</v>
      </c>
      <c r="N6">
        <v>3.5</v>
      </c>
      <c r="O6" t="s">
        <v>1084</v>
      </c>
      <c r="P6" t="s">
        <v>27</v>
      </c>
      <c r="Q6">
        <v>4.5666666666666703E-2</v>
      </c>
      <c r="R6">
        <v>1</v>
      </c>
      <c r="S6">
        <v>-0.95399999999999996</v>
      </c>
      <c r="T6" s="10">
        <v>8.4089402108100002E-11</v>
      </c>
      <c r="U6" s="10">
        <v>1.21425096644096E-7</v>
      </c>
      <c r="V6" t="s">
        <v>7</v>
      </c>
    </row>
    <row r="7" spans="1:22">
      <c r="A7" t="s">
        <v>475</v>
      </c>
      <c r="B7" t="s">
        <v>476</v>
      </c>
      <c r="C7" t="s">
        <v>28</v>
      </c>
      <c r="D7" t="s">
        <v>158</v>
      </c>
      <c r="E7">
        <v>25495591</v>
      </c>
      <c r="F7">
        <v>25501577</v>
      </c>
      <c r="G7">
        <v>25501631</v>
      </c>
      <c r="H7">
        <v>25501823</v>
      </c>
      <c r="I7">
        <v>1</v>
      </c>
      <c r="J7">
        <v>4</v>
      </c>
      <c r="K7">
        <v>5</v>
      </c>
      <c r="L7">
        <v>0</v>
      </c>
      <c r="M7">
        <v>2</v>
      </c>
      <c r="N7">
        <v>2</v>
      </c>
      <c r="O7" t="s">
        <v>1096</v>
      </c>
      <c r="P7" t="s">
        <v>27</v>
      </c>
      <c r="Q7">
        <v>7.4999999999999997E-2</v>
      </c>
      <c r="R7">
        <v>1</v>
      </c>
      <c r="S7">
        <v>-0.92500000000000004</v>
      </c>
      <c r="T7" s="10">
        <v>6.2564398106699999E-11</v>
      </c>
      <c r="U7" s="10">
        <v>1.21425096644096E-7</v>
      </c>
      <c r="V7" t="s">
        <v>7</v>
      </c>
    </row>
    <row r="8" spans="1:22">
      <c r="A8" t="s">
        <v>1152</v>
      </c>
      <c r="B8" t="s">
        <v>1153</v>
      </c>
      <c r="C8" t="s">
        <v>28</v>
      </c>
      <c r="D8" t="s">
        <v>49</v>
      </c>
      <c r="E8">
        <v>6028586</v>
      </c>
      <c r="F8">
        <v>6029683</v>
      </c>
      <c r="G8">
        <v>6029834</v>
      </c>
      <c r="H8">
        <v>6032696</v>
      </c>
      <c r="I8">
        <v>0</v>
      </c>
      <c r="J8">
        <v>5</v>
      </c>
      <c r="K8">
        <v>7</v>
      </c>
      <c r="L8">
        <v>0</v>
      </c>
      <c r="M8">
        <v>2.3333333333333299</v>
      </c>
      <c r="N8">
        <v>2.5</v>
      </c>
      <c r="O8" t="s">
        <v>68</v>
      </c>
      <c r="P8" t="s">
        <v>27</v>
      </c>
      <c r="Q8">
        <v>0</v>
      </c>
      <c r="R8">
        <v>1</v>
      </c>
      <c r="S8">
        <v>-1</v>
      </c>
      <c r="T8" s="10">
        <v>7.3048123105899996E-11</v>
      </c>
      <c r="U8" s="10">
        <v>1.21425096644096E-7</v>
      </c>
      <c r="V8" t="s">
        <v>7</v>
      </c>
    </row>
    <row r="9" spans="1:22">
      <c r="A9" t="s">
        <v>1007</v>
      </c>
      <c r="B9" t="s">
        <v>1008</v>
      </c>
      <c r="C9" t="s">
        <v>28</v>
      </c>
      <c r="D9" t="s">
        <v>183</v>
      </c>
      <c r="E9">
        <v>183297628</v>
      </c>
      <c r="F9">
        <v>183298273</v>
      </c>
      <c r="G9">
        <v>183298445</v>
      </c>
      <c r="H9">
        <v>183304677</v>
      </c>
      <c r="I9">
        <v>0</v>
      </c>
      <c r="J9">
        <v>6</v>
      </c>
      <c r="K9">
        <v>3</v>
      </c>
      <c r="L9">
        <v>0</v>
      </c>
      <c r="M9">
        <v>1</v>
      </c>
      <c r="N9">
        <v>3</v>
      </c>
      <c r="O9" t="s">
        <v>68</v>
      </c>
      <c r="P9" t="s">
        <v>27</v>
      </c>
      <c r="Q9">
        <v>0</v>
      </c>
      <c r="R9">
        <v>1</v>
      </c>
      <c r="S9">
        <v>-1</v>
      </c>
      <c r="T9" s="10">
        <v>1.03286601494E-10</v>
      </c>
      <c r="U9" s="10">
        <v>1.3050262098766899E-7</v>
      </c>
      <c r="V9" t="s">
        <v>7</v>
      </c>
    </row>
    <row r="10" spans="1:22">
      <c r="A10" t="s">
        <v>1374</v>
      </c>
      <c r="B10" t="s">
        <v>1375</v>
      </c>
      <c r="C10" t="s">
        <v>28</v>
      </c>
      <c r="D10" t="s">
        <v>166</v>
      </c>
      <c r="E10">
        <v>104541262</v>
      </c>
      <c r="F10">
        <v>104549585</v>
      </c>
      <c r="G10">
        <v>104549690</v>
      </c>
      <c r="H10">
        <v>104550885</v>
      </c>
      <c r="I10">
        <v>4</v>
      </c>
      <c r="J10">
        <v>9</v>
      </c>
      <c r="K10">
        <v>7</v>
      </c>
      <c r="L10">
        <v>0</v>
      </c>
      <c r="M10">
        <v>3.6666666666666701</v>
      </c>
      <c r="N10">
        <v>4.5</v>
      </c>
      <c r="O10" t="s">
        <v>1376</v>
      </c>
      <c r="P10" t="s">
        <v>27</v>
      </c>
      <c r="Q10">
        <v>0.30333333333333301</v>
      </c>
      <c r="R10">
        <v>1</v>
      </c>
      <c r="S10">
        <v>-0.69699999999999995</v>
      </c>
      <c r="T10" s="10">
        <v>1.0206118172800001E-9</v>
      </c>
      <c r="U10" s="10">
        <v>1.14626047211847E-6</v>
      </c>
      <c r="V10" t="s">
        <v>7</v>
      </c>
    </row>
    <row r="11" spans="1:22">
      <c r="A11" t="s">
        <v>1307</v>
      </c>
      <c r="B11" t="s">
        <v>1308</v>
      </c>
      <c r="C11" t="s">
        <v>25</v>
      </c>
      <c r="D11" t="s">
        <v>146</v>
      </c>
      <c r="E11">
        <v>64196675</v>
      </c>
      <c r="F11">
        <v>64196979</v>
      </c>
      <c r="G11">
        <v>64197045</v>
      </c>
      <c r="H11">
        <v>64201331</v>
      </c>
      <c r="I11">
        <v>3</v>
      </c>
      <c r="J11">
        <v>3</v>
      </c>
      <c r="K11">
        <v>6</v>
      </c>
      <c r="L11">
        <v>0</v>
      </c>
      <c r="M11">
        <v>3</v>
      </c>
      <c r="N11">
        <v>1.5</v>
      </c>
      <c r="O11" t="s">
        <v>1309</v>
      </c>
      <c r="P11" t="s">
        <v>27</v>
      </c>
      <c r="Q11">
        <v>9.5000000000000001E-2</v>
      </c>
      <c r="R11">
        <v>1</v>
      </c>
      <c r="S11">
        <v>-0.90500000000000003</v>
      </c>
      <c r="T11" s="10">
        <v>1.43486933446E-9</v>
      </c>
      <c r="U11" s="10">
        <v>1.45036592327217E-6</v>
      </c>
      <c r="V11" t="s">
        <v>7</v>
      </c>
    </row>
    <row r="12" spans="1:22">
      <c r="A12" t="s">
        <v>1359</v>
      </c>
      <c r="B12" t="s">
        <v>1360</v>
      </c>
      <c r="C12" t="s">
        <v>28</v>
      </c>
      <c r="D12" t="s">
        <v>150</v>
      </c>
      <c r="E12">
        <v>116401122</v>
      </c>
      <c r="F12">
        <v>116401336</v>
      </c>
      <c r="G12">
        <v>116402182</v>
      </c>
      <c r="H12">
        <v>116403419</v>
      </c>
      <c r="I12">
        <v>26</v>
      </c>
      <c r="J12">
        <v>24</v>
      </c>
      <c r="K12">
        <v>6</v>
      </c>
      <c r="L12">
        <v>0</v>
      </c>
      <c r="M12">
        <v>10.6666666666667</v>
      </c>
      <c r="N12">
        <v>12</v>
      </c>
      <c r="O12" t="s">
        <v>1361</v>
      </c>
      <c r="P12" t="s">
        <v>27</v>
      </c>
      <c r="Q12">
        <v>0.269666666666667</v>
      </c>
      <c r="R12">
        <v>1</v>
      </c>
      <c r="S12">
        <v>-0.73</v>
      </c>
      <c r="T12" s="10">
        <v>2.9828191028299999E-9</v>
      </c>
      <c r="U12" s="10">
        <v>2.7409395901277899E-6</v>
      </c>
      <c r="V12" t="s">
        <v>7</v>
      </c>
    </row>
    <row r="13" spans="1:22">
      <c r="A13" t="s">
        <v>1231</v>
      </c>
      <c r="B13" t="s">
        <v>1232</v>
      </c>
      <c r="C13" t="s">
        <v>25</v>
      </c>
      <c r="D13" t="s">
        <v>177</v>
      </c>
      <c r="E13">
        <v>116418581</v>
      </c>
      <c r="F13">
        <v>116442590</v>
      </c>
      <c r="G13">
        <v>116442678</v>
      </c>
      <c r="H13">
        <v>116443303</v>
      </c>
      <c r="I13">
        <v>4</v>
      </c>
      <c r="J13">
        <v>6</v>
      </c>
      <c r="K13">
        <v>6</v>
      </c>
      <c r="L13">
        <v>0</v>
      </c>
      <c r="M13">
        <v>3.3333333333333299</v>
      </c>
      <c r="N13">
        <v>3</v>
      </c>
      <c r="O13" t="s">
        <v>1233</v>
      </c>
      <c r="P13" t="s">
        <v>27</v>
      </c>
      <c r="Q13">
        <v>0.29899999999999999</v>
      </c>
      <c r="R13">
        <v>1</v>
      </c>
      <c r="S13">
        <v>-0.70099999999999996</v>
      </c>
      <c r="T13" s="10">
        <v>8.9369984746000003E-9</v>
      </c>
      <c r="U13" s="10">
        <v>7.52793171510473E-6</v>
      </c>
      <c r="V13" t="s">
        <v>7</v>
      </c>
    </row>
    <row r="14" spans="1:22">
      <c r="A14" t="s">
        <v>730</v>
      </c>
      <c r="B14" t="s">
        <v>731</v>
      </c>
      <c r="C14" t="s">
        <v>28</v>
      </c>
      <c r="D14" t="s">
        <v>49</v>
      </c>
      <c r="E14">
        <v>31521692</v>
      </c>
      <c r="F14">
        <v>31527309</v>
      </c>
      <c r="G14">
        <v>31528401</v>
      </c>
      <c r="H14">
        <v>31531109</v>
      </c>
      <c r="I14">
        <v>158</v>
      </c>
      <c r="J14">
        <v>375</v>
      </c>
      <c r="K14">
        <v>88</v>
      </c>
      <c r="L14">
        <v>66</v>
      </c>
      <c r="M14">
        <v>82</v>
      </c>
      <c r="N14">
        <v>220.5</v>
      </c>
      <c r="O14" t="s">
        <v>732</v>
      </c>
      <c r="P14" t="s">
        <v>733</v>
      </c>
      <c r="Q14">
        <v>0.108333333333333</v>
      </c>
      <c r="R14">
        <v>0.26850000000000002</v>
      </c>
      <c r="S14">
        <v>-0.16</v>
      </c>
      <c r="T14" s="10">
        <v>1.4918826618500001E-8</v>
      </c>
      <c r="U14" s="10">
        <v>1.0771392818557E-5</v>
      </c>
      <c r="V14" t="s">
        <v>7</v>
      </c>
    </row>
    <row r="15" spans="1:22">
      <c r="A15" t="s">
        <v>1330</v>
      </c>
      <c r="B15" t="s">
        <v>1331</v>
      </c>
      <c r="C15" t="s">
        <v>25</v>
      </c>
      <c r="D15" t="s">
        <v>200</v>
      </c>
      <c r="E15">
        <v>45620840</v>
      </c>
      <c r="F15">
        <v>45622840</v>
      </c>
      <c r="G15">
        <v>45622942</v>
      </c>
      <c r="H15">
        <v>45629579</v>
      </c>
      <c r="I15">
        <v>5</v>
      </c>
      <c r="J15">
        <v>5</v>
      </c>
      <c r="K15">
        <v>6</v>
      </c>
      <c r="L15">
        <v>0</v>
      </c>
      <c r="M15">
        <v>3.6666666666666701</v>
      </c>
      <c r="N15">
        <v>2.5</v>
      </c>
      <c r="O15" t="s">
        <v>1332</v>
      </c>
      <c r="P15" t="s">
        <v>27</v>
      </c>
      <c r="Q15">
        <v>0.286333333333333</v>
      </c>
      <c r="R15">
        <v>1</v>
      </c>
      <c r="S15">
        <v>-0.71399999999999997</v>
      </c>
      <c r="T15" s="10">
        <v>1.39498427254E-8</v>
      </c>
      <c r="U15" s="10">
        <v>1.0771392818557E-5</v>
      </c>
      <c r="V15" t="s">
        <v>7</v>
      </c>
    </row>
    <row r="16" spans="1:22">
      <c r="A16" t="s">
        <v>1368</v>
      </c>
      <c r="B16" t="s">
        <v>1369</v>
      </c>
      <c r="C16" t="s">
        <v>28</v>
      </c>
      <c r="D16" t="s">
        <v>159</v>
      </c>
      <c r="E16">
        <v>70012661</v>
      </c>
      <c r="F16">
        <v>70014292</v>
      </c>
      <c r="G16">
        <v>70014491</v>
      </c>
      <c r="H16">
        <v>70015291</v>
      </c>
      <c r="I16">
        <v>12</v>
      </c>
      <c r="J16">
        <v>0</v>
      </c>
      <c r="K16">
        <v>2</v>
      </c>
      <c r="L16">
        <v>4</v>
      </c>
      <c r="M16">
        <v>4.6666666666666696</v>
      </c>
      <c r="N16">
        <v>2</v>
      </c>
      <c r="O16" t="s">
        <v>1370</v>
      </c>
      <c r="P16" t="s">
        <v>37</v>
      </c>
      <c r="Q16">
        <v>0.69099999999999995</v>
      </c>
      <c r="R16">
        <v>0</v>
      </c>
      <c r="S16">
        <v>0.69099999999999995</v>
      </c>
      <c r="T16" s="10">
        <v>6.0302263627E-8</v>
      </c>
      <c r="U16" s="10">
        <v>4.0635685382781101E-5</v>
      </c>
      <c r="V16" t="s">
        <v>7</v>
      </c>
    </row>
    <row r="17" spans="1:22">
      <c r="A17" t="s">
        <v>961</v>
      </c>
      <c r="B17" t="s">
        <v>962</v>
      </c>
      <c r="C17" t="s">
        <v>28</v>
      </c>
      <c r="D17" t="s">
        <v>213</v>
      </c>
      <c r="E17">
        <v>32212291</v>
      </c>
      <c r="F17">
        <v>32212886</v>
      </c>
      <c r="G17">
        <v>32214947</v>
      </c>
      <c r="H17">
        <v>32216045</v>
      </c>
      <c r="I17">
        <v>258</v>
      </c>
      <c r="J17">
        <v>574</v>
      </c>
      <c r="K17">
        <v>49</v>
      </c>
      <c r="L17">
        <v>27</v>
      </c>
      <c r="M17">
        <v>102.333333333333</v>
      </c>
      <c r="N17">
        <v>300.5</v>
      </c>
      <c r="O17" t="s">
        <v>963</v>
      </c>
      <c r="P17" t="s">
        <v>964</v>
      </c>
      <c r="Q17">
        <v>0.16500000000000001</v>
      </c>
      <c r="R17">
        <v>0.42949999999999999</v>
      </c>
      <c r="S17">
        <v>-0.26400000000000001</v>
      </c>
      <c r="T17" s="10">
        <v>1.0620295032300001E-7</v>
      </c>
      <c r="U17" s="10">
        <v>6.7093713866555295E-5</v>
      </c>
      <c r="V17" t="s">
        <v>7</v>
      </c>
    </row>
    <row r="18" spans="1:22">
      <c r="A18" t="s">
        <v>959</v>
      </c>
      <c r="B18" t="s">
        <v>960</v>
      </c>
      <c r="C18" t="s">
        <v>25</v>
      </c>
      <c r="D18" t="s">
        <v>166</v>
      </c>
      <c r="E18">
        <v>142790189</v>
      </c>
      <c r="F18">
        <v>142793004</v>
      </c>
      <c r="G18">
        <v>142793160</v>
      </c>
      <c r="H18">
        <v>142815014</v>
      </c>
      <c r="I18">
        <v>6</v>
      </c>
      <c r="J18">
        <v>4</v>
      </c>
      <c r="K18">
        <v>5</v>
      </c>
      <c r="L18">
        <v>0</v>
      </c>
      <c r="M18">
        <v>3.6666666666666701</v>
      </c>
      <c r="N18">
        <v>2</v>
      </c>
      <c r="O18" t="s">
        <v>36</v>
      </c>
      <c r="P18" t="s">
        <v>27</v>
      </c>
      <c r="Q18">
        <v>0.33333333333333298</v>
      </c>
      <c r="R18">
        <v>1</v>
      </c>
      <c r="S18">
        <v>-0.66700000000000004</v>
      </c>
      <c r="T18" s="10">
        <v>1.17328807003E-7</v>
      </c>
      <c r="U18" s="10">
        <v>6.9762328305077894E-5</v>
      </c>
      <c r="V18" t="s">
        <v>7</v>
      </c>
    </row>
    <row r="19" spans="1:22">
      <c r="A19" t="s">
        <v>332</v>
      </c>
      <c r="B19" t="s">
        <v>333</v>
      </c>
      <c r="C19" t="s">
        <v>28</v>
      </c>
      <c r="D19" t="s">
        <v>163</v>
      </c>
      <c r="E19">
        <v>74288513</v>
      </c>
      <c r="F19">
        <v>74288928</v>
      </c>
      <c r="G19">
        <v>74289019</v>
      </c>
      <c r="H19">
        <v>74289104</v>
      </c>
      <c r="I19">
        <v>6</v>
      </c>
      <c r="J19">
        <v>1</v>
      </c>
      <c r="K19">
        <v>1</v>
      </c>
      <c r="L19">
        <v>3</v>
      </c>
      <c r="M19">
        <v>2.3333333333333299</v>
      </c>
      <c r="N19">
        <v>2</v>
      </c>
      <c r="O19" t="s">
        <v>1011</v>
      </c>
      <c r="P19" t="s">
        <v>126</v>
      </c>
      <c r="Q19">
        <v>0.82499999999999996</v>
      </c>
      <c r="R19">
        <v>9.1999999999999998E-2</v>
      </c>
      <c r="S19">
        <v>0.73299999999999998</v>
      </c>
      <c r="T19" s="10">
        <v>1.4661747216299999E-7</v>
      </c>
      <c r="U19" s="10">
        <v>8.2333856034644699E-5</v>
      </c>
      <c r="V19" t="s">
        <v>7</v>
      </c>
    </row>
    <row r="20" spans="1:22">
      <c r="A20" t="s">
        <v>822</v>
      </c>
      <c r="B20" t="s">
        <v>823</v>
      </c>
      <c r="C20" t="s">
        <v>25</v>
      </c>
      <c r="D20" t="s">
        <v>146</v>
      </c>
      <c r="E20">
        <v>100000316</v>
      </c>
      <c r="F20">
        <v>100002286</v>
      </c>
      <c r="G20">
        <v>100002439</v>
      </c>
      <c r="H20">
        <v>100015385</v>
      </c>
      <c r="I20">
        <v>2</v>
      </c>
      <c r="J20">
        <v>3</v>
      </c>
      <c r="K20">
        <v>4</v>
      </c>
      <c r="L20">
        <v>0</v>
      </c>
      <c r="M20">
        <v>2</v>
      </c>
      <c r="N20">
        <v>1.5</v>
      </c>
      <c r="O20" t="s">
        <v>824</v>
      </c>
      <c r="P20" t="s">
        <v>27</v>
      </c>
      <c r="Q20">
        <v>0.38033333333333302</v>
      </c>
      <c r="R20">
        <v>1</v>
      </c>
      <c r="S20">
        <v>-0.62</v>
      </c>
      <c r="T20" s="10">
        <v>1.9099051262699999E-7</v>
      </c>
      <c r="U20" s="10">
        <v>9.7811217914298696E-5</v>
      </c>
      <c r="V20" t="s">
        <v>7</v>
      </c>
    </row>
    <row r="21" spans="1:22">
      <c r="A21" t="s">
        <v>1259</v>
      </c>
      <c r="B21" t="s">
        <v>1260</v>
      </c>
      <c r="C21" t="s">
        <v>28</v>
      </c>
      <c r="D21" t="s">
        <v>46</v>
      </c>
      <c r="E21">
        <v>32414290</v>
      </c>
      <c r="F21">
        <v>32414944</v>
      </c>
      <c r="G21">
        <v>32415037</v>
      </c>
      <c r="H21">
        <v>32419842</v>
      </c>
      <c r="I21">
        <v>6</v>
      </c>
      <c r="J21">
        <v>0</v>
      </c>
      <c r="K21">
        <v>1</v>
      </c>
      <c r="L21">
        <v>4</v>
      </c>
      <c r="M21">
        <v>2.3333333333333299</v>
      </c>
      <c r="N21">
        <v>2</v>
      </c>
      <c r="O21" t="s">
        <v>1261</v>
      </c>
      <c r="P21" t="s">
        <v>37</v>
      </c>
      <c r="Q21">
        <v>0.76966666666666705</v>
      </c>
      <c r="R21">
        <v>0</v>
      </c>
      <c r="S21">
        <v>0.77</v>
      </c>
      <c r="T21" s="10">
        <v>2.0058294669699999E-7</v>
      </c>
      <c r="U21" s="10">
        <v>9.7811217914298696E-5</v>
      </c>
      <c r="V21" t="s">
        <v>7</v>
      </c>
    </row>
    <row r="22" spans="1:22">
      <c r="A22" t="s">
        <v>1278</v>
      </c>
      <c r="B22" t="s">
        <v>1279</v>
      </c>
      <c r="C22" t="s">
        <v>28</v>
      </c>
      <c r="D22" t="s">
        <v>162</v>
      </c>
      <c r="E22">
        <v>152298773</v>
      </c>
      <c r="F22">
        <v>152299136</v>
      </c>
      <c r="G22">
        <v>152299245</v>
      </c>
      <c r="H22">
        <v>152299670</v>
      </c>
      <c r="I22">
        <v>2</v>
      </c>
      <c r="J22">
        <v>4</v>
      </c>
      <c r="K22">
        <v>7</v>
      </c>
      <c r="L22">
        <v>0</v>
      </c>
      <c r="M22">
        <v>3</v>
      </c>
      <c r="N22">
        <v>2</v>
      </c>
      <c r="O22" t="s">
        <v>1280</v>
      </c>
      <c r="P22" t="s">
        <v>27</v>
      </c>
      <c r="Q22">
        <v>0.43</v>
      </c>
      <c r="R22">
        <v>1</v>
      </c>
      <c r="S22">
        <v>-0.56999999999999995</v>
      </c>
      <c r="T22" s="10">
        <v>2.0320890148399999E-7</v>
      </c>
      <c r="U22" s="10">
        <v>9.7811217914298696E-5</v>
      </c>
      <c r="V22" t="s">
        <v>7</v>
      </c>
    </row>
    <row r="23" spans="1:22">
      <c r="A23" t="s">
        <v>792</v>
      </c>
      <c r="B23" t="s">
        <v>793</v>
      </c>
      <c r="C23" t="s">
        <v>28</v>
      </c>
      <c r="D23" t="s">
        <v>128</v>
      </c>
      <c r="E23">
        <v>110855872</v>
      </c>
      <c r="F23">
        <v>110860795</v>
      </c>
      <c r="G23">
        <v>110861023</v>
      </c>
      <c r="H23">
        <v>110863963</v>
      </c>
      <c r="I23">
        <v>13</v>
      </c>
      <c r="J23">
        <v>23</v>
      </c>
      <c r="K23">
        <v>0</v>
      </c>
      <c r="L23">
        <v>6</v>
      </c>
      <c r="M23">
        <v>4.3333333333333304</v>
      </c>
      <c r="N23">
        <v>14.5</v>
      </c>
      <c r="O23" t="s">
        <v>29</v>
      </c>
      <c r="P23" t="s">
        <v>794</v>
      </c>
      <c r="Q23">
        <v>1</v>
      </c>
      <c r="R23">
        <v>0.4955</v>
      </c>
      <c r="S23">
        <v>0.504</v>
      </c>
      <c r="T23" s="10">
        <v>3.7636401339900002E-7</v>
      </c>
      <c r="U23">
        <v>1.7292215670168599E-4</v>
      </c>
      <c r="V23" t="s">
        <v>7</v>
      </c>
    </row>
    <row r="24" spans="1:22">
      <c r="A24" t="s">
        <v>1269</v>
      </c>
      <c r="B24" t="s">
        <v>1270</v>
      </c>
      <c r="C24" t="s">
        <v>25</v>
      </c>
      <c r="D24" t="s">
        <v>151</v>
      </c>
      <c r="E24">
        <v>120866676</v>
      </c>
      <c r="F24">
        <v>120871047</v>
      </c>
      <c r="G24">
        <v>120871262</v>
      </c>
      <c r="H24">
        <v>120873585</v>
      </c>
      <c r="I24">
        <v>5</v>
      </c>
      <c r="J24">
        <v>4</v>
      </c>
      <c r="K24">
        <v>0</v>
      </c>
      <c r="L24">
        <v>4</v>
      </c>
      <c r="M24">
        <v>1.6666666666666701</v>
      </c>
      <c r="N24">
        <v>4</v>
      </c>
      <c r="O24" t="s">
        <v>29</v>
      </c>
      <c r="P24" t="s">
        <v>1271</v>
      </c>
      <c r="Q24">
        <v>1</v>
      </c>
      <c r="R24">
        <v>0.25800000000000001</v>
      </c>
      <c r="S24">
        <v>0.74199999999999999</v>
      </c>
      <c r="T24" s="10">
        <v>4.06903380101E-7</v>
      </c>
      <c r="U24">
        <v>1.78825189828735E-4</v>
      </c>
      <c r="V24" t="s">
        <v>7</v>
      </c>
    </row>
    <row r="25" spans="1:22">
      <c r="A25" t="s">
        <v>798</v>
      </c>
      <c r="B25" t="s">
        <v>799</v>
      </c>
      <c r="C25" t="s">
        <v>28</v>
      </c>
      <c r="D25" t="s">
        <v>128</v>
      </c>
      <c r="E25">
        <v>86952931</v>
      </c>
      <c r="F25">
        <v>86959727</v>
      </c>
      <c r="G25">
        <v>86959828</v>
      </c>
      <c r="H25">
        <v>86960271</v>
      </c>
      <c r="I25">
        <v>7</v>
      </c>
      <c r="J25">
        <v>3</v>
      </c>
      <c r="K25">
        <v>0</v>
      </c>
      <c r="L25">
        <v>4</v>
      </c>
      <c r="M25">
        <v>2.3333333333333299</v>
      </c>
      <c r="N25">
        <v>3.5</v>
      </c>
      <c r="O25" t="s">
        <v>29</v>
      </c>
      <c r="P25" t="s">
        <v>800</v>
      </c>
      <c r="Q25">
        <v>1</v>
      </c>
      <c r="R25">
        <v>0.23749999999999999</v>
      </c>
      <c r="S25">
        <v>0.76200000000000001</v>
      </c>
      <c r="T25" s="10">
        <v>6.5534031823399998E-7</v>
      </c>
      <c r="U25">
        <v>2.76007497362886E-4</v>
      </c>
      <c r="V25" t="s">
        <v>7</v>
      </c>
    </row>
    <row r="26" spans="1:22">
      <c r="A26" t="s">
        <v>86</v>
      </c>
      <c r="B26" t="s">
        <v>87</v>
      </c>
      <c r="C26" t="s">
        <v>25</v>
      </c>
      <c r="D26" t="s">
        <v>80</v>
      </c>
      <c r="E26">
        <v>18284696</v>
      </c>
      <c r="F26">
        <v>18285100</v>
      </c>
      <c r="G26">
        <v>18285308</v>
      </c>
      <c r="H26">
        <v>18289102</v>
      </c>
      <c r="I26">
        <v>25</v>
      </c>
      <c r="J26">
        <v>22</v>
      </c>
      <c r="K26">
        <v>1</v>
      </c>
      <c r="L26">
        <v>11</v>
      </c>
      <c r="M26">
        <v>8.6666666666666696</v>
      </c>
      <c r="N26">
        <v>16.5</v>
      </c>
      <c r="O26" t="s">
        <v>758</v>
      </c>
      <c r="P26" t="s">
        <v>759</v>
      </c>
      <c r="Q26">
        <v>0.90866666666666696</v>
      </c>
      <c r="R26">
        <v>0.34599999999999997</v>
      </c>
      <c r="S26">
        <v>0.56299999999999994</v>
      </c>
      <c r="T26" s="10">
        <v>7.32879330667E-7</v>
      </c>
      <c r="U26">
        <v>2.8608871941716998E-4</v>
      </c>
      <c r="V26" t="s">
        <v>7</v>
      </c>
    </row>
    <row r="27" spans="1:22">
      <c r="A27" t="s">
        <v>828</v>
      </c>
      <c r="B27" t="s">
        <v>829</v>
      </c>
      <c r="C27" t="s">
        <v>25</v>
      </c>
      <c r="D27" t="s">
        <v>146</v>
      </c>
      <c r="E27">
        <v>89693501</v>
      </c>
      <c r="F27">
        <v>89702917</v>
      </c>
      <c r="G27">
        <v>89705797</v>
      </c>
      <c r="H27">
        <v>89712204</v>
      </c>
      <c r="I27">
        <v>404</v>
      </c>
      <c r="J27">
        <v>412</v>
      </c>
      <c r="K27">
        <v>10</v>
      </c>
      <c r="L27">
        <v>0</v>
      </c>
      <c r="M27">
        <v>138</v>
      </c>
      <c r="N27">
        <v>206</v>
      </c>
      <c r="O27" t="s">
        <v>830</v>
      </c>
      <c r="P27" t="s">
        <v>27</v>
      </c>
      <c r="Q27">
        <v>0.55766666666666698</v>
      </c>
      <c r="R27">
        <v>1</v>
      </c>
      <c r="S27">
        <v>-0.442</v>
      </c>
      <c r="T27" s="10">
        <v>7.3588313265200004E-7</v>
      </c>
      <c r="U27">
        <v>2.8608871941716998E-4</v>
      </c>
      <c r="V27" t="s">
        <v>7</v>
      </c>
    </row>
    <row r="28" spans="1:22">
      <c r="A28" t="s">
        <v>1281</v>
      </c>
      <c r="B28" t="s">
        <v>1282</v>
      </c>
      <c r="C28" t="s">
        <v>28</v>
      </c>
      <c r="D28" t="s">
        <v>100</v>
      </c>
      <c r="E28">
        <v>7129826</v>
      </c>
      <c r="F28">
        <v>7130900</v>
      </c>
      <c r="G28">
        <v>7131038</v>
      </c>
      <c r="H28">
        <v>7154386</v>
      </c>
      <c r="I28">
        <v>0</v>
      </c>
      <c r="J28">
        <v>7</v>
      </c>
      <c r="K28">
        <v>6</v>
      </c>
      <c r="L28">
        <v>2</v>
      </c>
      <c r="M28">
        <v>2</v>
      </c>
      <c r="N28">
        <v>4.5</v>
      </c>
      <c r="O28" t="s">
        <v>68</v>
      </c>
      <c r="P28" t="s">
        <v>1283</v>
      </c>
      <c r="Q28">
        <v>0</v>
      </c>
      <c r="R28">
        <v>0.54949999999999999</v>
      </c>
      <c r="S28">
        <v>-0.54900000000000004</v>
      </c>
      <c r="T28" s="10">
        <v>1.21137610509E-6</v>
      </c>
      <c r="U28">
        <v>4.5350332112036002E-4</v>
      </c>
      <c r="V28" t="s">
        <v>7</v>
      </c>
    </row>
    <row r="29" spans="1:22">
      <c r="A29" t="s">
        <v>1310</v>
      </c>
      <c r="B29" t="s">
        <v>1311</v>
      </c>
      <c r="C29" t="s">
        <v>25</v>
      </c>
      <c r="D29" t="s">
        <v>147</v>
      </c>
      <c r="E29">
        <v>104231248</v>
      </c>
      <c r="F29">
        <v>104236771</v>
      </c>
      <c r="G29">
        <v>104236845</v>
      </c>
      <c r="H29">
        <v>104238743</v>
      </c>
      <c r="I29">
        <v>10</v>
      </c>
      <c r="J29">
        <v>8</v>
      </c>
      <c r="K29">
        <v>0</v>
      </c>
      <c r="L29">
        <v>5</v>
      </c>
      <c r="M29">
        <v>3.3333333333333299</v>
      </c>
      <c r="N29">
        <v>6.5</v>
      </c>
      <c r="O29" t="s">
        <v>29</v>
      </c>
      <c r="P29" t="s">
        <v>1312</v>
      </c>
      <c r="Q29">
        <v>1</v>
      </c>
      <c r="R29">
        <v>0.443</v>
      </c>
      <c r="S29">
        <v>0.55700000000000005</v>
      </c>
      <c r="T29" s="10">
        <v>1.72398464449E-6</v>
      </c>
      <c r="U29">
        <v>6.2235845666089003E-4</v>
      </c>
      <c r="V29" t="s">
        <v>7</v>
      </c>
    </row>
    <row r="30" spans="1:22">
      <c r="A30" t="s">
        <v>1033</v>
      </c>
      <c r="B30" t="s">
        <v>1034</v>
      </c>
      <c r="C30" t="s">
        <v>25</v>
      </c>
      <c r="D30" t="s">
        <v>183</v>
      </c>
      <c r="E30">
        <v>161845358</v>
      </c>
      <c r="F30">
        <v>161845559</v>
      </c>
      <c r="G30">
        <v>161845580</v>
      </c>
      <c r="H30">
        <v>161847204</v>
      </c>
      <c r="I30">
        <v>1</v>
      </c>
      <c r="J30">
        <v>9</v>
      </c>
      <c r="K30">
        <v>8</v>
      </c>
      <c r="L30">
        <v>5</v>
      </c>
      <c r="M30">
        <v>3</v>
      </c>
      <c r="N30">
        <v>7</v>
      </c>
      <c r="O30" t="s">
        <v>1035</v>
      </c>
      <c r="P30" t="s">
        <v>1036</v>
      </c>
      <c r="Q30">
        <v>9.3666666666666704E-2</v>
      </c>
      <c r="R30">
        <v>0.57499999999999996</v>
      </c>
      <c r="S30">
        <v>-0.48099999999999998</v>
      </c>
      <c r="T30" s="10">
        <v>2.50854076456E-6</v>
      </c>
      <c r="U30">
        <v>8.7435620855767196E-4</v>
      </c>
      <c r="V30" t="s">
        <v>7</v>
      </c>
    </row>
    <row r="31" spans="1:22">
      <c r="A31" t="s">
        <v>82</v>
      </c>
      <c r="B31" t="s">
        <v>83</v>
      </c>
      <c r="C31" t="s">
        <v>28</v>
      </c>
      <c r="D31" t="s">
        <v>80</v>
      </c>
      <c r="E31">
        <v>23111896</v>
      </c>
      <c r="F31">
        <v>23112350</v>
      </c>
      <c r="G31">
        <v>23112457</v>
      </c>
      <c r="H31">
        <v>23113166</v>
      </c>
      <c r="I31">
        <v>159</v>
      </c>
      <c r="J31">
        <v>134</v>
      </c>
      <c r="K31">
        <v>137</v>
      </c>
      <c r="L31">
        <v>306</v>
      </c>
      <c r="M31">
        <v>98.6666666666667</v>
      </c>
      <c r="N31">
        <v>220</v>
      </c>
      <c r="O31" t="s">
        <v>753</v>
      </c>
      <c r="P31" t="s">
        <v>754</v>
      </c>
      <c r="Q31">
        <v>0.33233333333333298</v>
      </c>
      <c r="R31">
        <v>0.158</v>
      </c>
      <c r="S31">
        <v>0.17399999999999999</v>
      </c>
      <c r="T31" s="10">
        <v>3.4146473001400001E-6</v>
      </c>
      <c r="U31">
        <v>1.1505084969938399E-3</v>
      </c>
      <c r="V31" t="s">
        <v>7</v>
      </c>
    </row>
    <row r="32" spans="1:22">
      <c r="A32" t="s">
        <v>131</v>
      </c>
      <c r="B32" t="s">
        <v>132</v>
      </c>
      <c r="C32" t="s">
        <v>28</v>
      </c>
      <c r="D32" t="s">
        <v>128</v>
      </c>
      <c r="E32">
        <v>109645926</v>
      </c>
      <c r="F32">
        <v>109646606</v>
      </c>
      <c r="G32">
        <v>109646751</v>
      </c>
      <c r="H32">
        <v>109649153</v>
      </c>
      <c r="I32">
        <v>25</v>
      </c>
      <c r="J32">
        <v>26</v>
      </c>
      <c r="K32">
        <v>7</v>
      </c>
      <c r="L32">
        <v>0</v>
      </c>
      <c r="M32">
        <v>10.6666666666667</v>
      </c>
      <c r="N32">
        <v>13</v>
      </c>
      <c r="O32" t="s">
        <v>796</v>
      </c>
      <c r="P32" t="s">
        <v>27</v>
      </c>
      <c r="Q32">
        <v>0.56799999999999995</v>
      </c>
      <c r="R32">
        <v>1</v>
      </c>
      <c r="S32">
        <v>-0.432</v>
      </c>
      <c r="T32" s="10">
        <v>3.8661212478099996E-6</v>
      </c>
      <c r="U32">
        <v>1.26060495396334E-3</v>
      </c>
      <c r="V32" t="s">
        <v>7</v>
      </c>
    </row>
    <row r="33" spans="1:22">
      <c r="A33" t="s">
        <v>1404</v>
      </c>
      <c r="B33" t="s">
        <v>1405</v>
      </c>
      <c r="C33" t="s">
        <v>25</v>
      </c>
      <c r="D33" t="s">
        <v>151</v>
      </c>
      <c r="E33">
        <v>96774495</v>
      </c>
      <c r="F33">
        <v>96775373</v>
      </c>
      <c r="G33">
        <v>96775433</v>
      </c>
      <c r="H33">
        <v>96776967</v>
      </c>
      <c r="I33">
        <v>7</v>
      </c>
      <c r="J33">
        <v>0</v>
      </c>
      <c r="K33">
        <v>3</v>
      </c>
      <c r="L33">
        <v>3</v>
      </c>
      <c r="M33">
        <v>3.3333333333333299</v>
      </c>
      <c r="N33">
        <v>1.5</v>
      </c>
      <c r="O33" t="s">
        <v>1406</v>
      </c>
      <c r="P33" t="s">
        <v>37</v>
      </c>
      <c r="Q33">
        <v>0.66033333333333299</v>
      </c>
      <c r="R33">
        <v>0</v>
      </c>
      <c r="S33">
        <v>0.66</v>
      </c>
      <c r="T33" s="10">
        <v>6.2095288295699997E-6</v>
      </c>
      <c r="U33">
        <v>1.9614349190404199E-3</v>
      </c>
      <c r="V33" t="s">
        <v>7</v>
      </c>
    </row>
    <row r="34" spans="1:22">
      <c r="A34" t="s">
        <v>904</v>
      </c>
      <c r="B34" t="s">
        <v>905</v>
      </c>
      <c r="C34" t="s">
        <v>28</v>
      </c>
      <c r="D34" t="s">
        <v>162</v>
      </c>
      <c r="E34">
        <v>129601134</v>
      </c>
      <c r="F34">
        <v>129601869</v>
      </c>
      <c r="G34">
        <v>129601961</v>
      </c>
      <c r="H34">
        <v>129602194</v>
      </c>
      <c r="I34">
        <v>3</v>
      </c>
      <c r="J34">
        <v>6</v>
      </c>
      <c r="K34">
        <v>4</v>
      </c>
      <c r="L34">
        <v>0</v>
      </c>
      <c r="M34">
        <v>2.3333333333333299</v>
      </c>
      <c r="N34">
        <v>3</v>
      </c>
      <c r="O34" t="s">
        <v>907</v>
      </c>
      <c r="P34" t="s">
        <v>27</v>
      </c>
      <c r="Q34">
        <v>0.206666666666667</v>
      </c>
      <c r="R34">
        <v>1</v>
      </c>
      <c r="S34">
        <v>-0.79300000000000004</v>
      </c>
      <c r="T34" s="10">
        <v>7.2826778407800003E-6</v>
      </c>
      <c r="U34">
        <v>2.2307062913516401E-3</v>
      </c>
      <c r="V34" t="s">
        <v>7</v>
      </c>
    </row>
    <row r="35" spans="1:22">
      <c r="A35" t="s">
        <v>805</v>
      </c>
      <c r="B35" t="s">
        <v>806</v>
      </c>
      <c r="C35" t="s">
        <v>25</v>
      </c>
      <c r="D35" t="s">
        <v>128</v>
      </c>
      <c r="E35">
        <v>70040880</v>
      </c>
      <c r="F35">
        <v>70042131</v>
      </c>
      <c r="G35">
        <v>70044252</v>
      </c>
      <c r="H35">
        <v>70045146</v>
      </c>
      <c r="I35">
        <v>51</v>
      </c>
      <c r="J35">
        <v>124</v>
      </c>
      <c r="K35">
        <v>4</v>
      </c>
      <c r="L35">
        <v>0</v>
      </c>
      <c r="M35">
        <v>18.3333333333333</v>
      </c>
      <c r="N35">
        <v>62</v>
      </c>
      <c r="O35" t="s">
        <v>807</v>
      </c>
      <c r="P35" t="s">
        <v>27</v>
      </c>
      <c r="Q35">
        <v>0.31333333333333302</v>
      </c>
      <c r="R35">
        <v>1</v>
      </c>
      <c r="S35">
        <v>-0.68700000000000006</v>
      </c>
      <c r="T35" s="10">
        <v>7.7257792646700005E-6</v>
      </c>
      <c r="U35">
        <v>2.2968287296260101E-3</v>
      </c>
      <c r="V35" t="s">
        <v>7</v>
      </c>
    </row>
    <row r="36" spans="1:22">
      <c r="A36" t="s">
        <v>878</v>
      </c>
      <c r="B36" t="s">
        <v>879</v>
      </c>
      <c r="C36" t="s">
        <v>28</v>
      </c>
      <c r="D36" t="s">
        <v>213</v>
      </c>
      <c r="E36">
        <v>20801661</v>
      </c>
      <c r="F36">
        <v>20805584</v>
      </c>
      <c r="G36">
        <v>20805662</v>
      </c>
      <c r="H36">
        <v>20807901</v>
      </c>
      <c r="I36">
        <v>33</v>
      </c>
      <c r="J36">
        <v>27</v>
      </c>
      <c r="K36">
        <v>9</v>
      </c>
      <c r="L36">
        <v>0</v>
      </c>
      <c r="M36">
        <v>14</v>
      </c>
      <c r="N36">
        <v>13.5</v>
      </c>
      <c r="O36" t="s">
        <v>880</v>
      </c>
      <c r="P36" t="s">
        <v>27</v>
      </c>
      <c r="Q36">
        <v>0.64500000000000002</v>
      </c>
      <c r="R36">
        <v>1</v>
      </c>
      <c r="S36">
        <v>-0.35499999999999998</v>
      </c>
      <c r="T36" s="10">
        <v>8.0593646556400008E-6</v>
      </c>
      <c r="U36">
        <v>2.3275445125488302E-3</v>
      </c>
      <c r="V36" t="s">
        <v>7</v>
      </c>
    </row>
    <row r="37" spans="1:22">
      <c r="A37" t="s">
        <v>1249</v>
      </c>
      <c r="B37" t="s">
        <v>1250</v>
      </c>
      <c r="C37" t="s">
        <v>28</v>
      </c>
      <c r="D37" t="s">
        <v>151</v>
      </c>
      <c r="E37">
        <v>86484799</v>
      </c>
      <c r="F37">
        <v>86484950</v>
      </c>
      <c r="G37">
        <v>86485217</v>
      </c>
      <c r="H37">
        <v>86486060</v>
      </c>
      <c r="I37">
        <v>1</v>
      </c>
      <c r="J37">
        <v>16</v>
      </c>
      <c r="K37">
        <v>10</v>
      </c>
      <c r="L37">
        <v>12</v>
      </c>
      <c r="M37">
        <v>3.6666666666666701</v>
      </c>
      <c r="N37">
        <v>14</v>
      </c>
      <c r="O37" t="s">
        <v>1251</v>
      </c>
      <c r="P37" t="s">
        <v>713</v>
      </c>
      <c r="Q37">
        <v>2.26666666666667E-2</v>
      </c>
      <c r="R37">
        <v>0.26600000000000001</v>
      </c>
      <c r="S37">
        <v>-0.24299999999999999</v>
      </c>
      <c r="T37" s="10">
        <v>8.6717967597799999E-6</v>
      </c>
      <c r="U37">
        <v>2.4348478235515598E-3</v>
      </c>
      <c r="V37" t="s">
        <v>7</v>
      </c>
    </row>
    <row r="38" spans="1:22">
      <c r="A38" t="s">
        <v>1100</v>
      </c>
      <c r="B38" t="s">
        <v>1101</v>
      </c>
      <c r="C38" t="s">
        <v>28</v>
      </c>
      <c r="D38" t="s">
        <v>80</v>
      </c>
      <c r="E38">
        <v>94403368</v>
      </c>
      <c r="F38">
        <v>94408553</v>
      </c>
      <c r="G38">
        <v>94408716</v>
      </c>
      <c r="H38">
        <v>94409683</v>
      </c>
      <c r="I38">
        <v>49</v>
      </c>
      <c r="J38">
        <v>31</v>
      </c>
      <c r="K38">
        <v>1</v>
      </c>
      <c r="L38">
        <v>6</v>
      </c>
      <c r="M38">
        <v>16.6666666666667</v>
      </c>
      <c r="N38">
        <v>18.5</v>
      </c>
      <c r="O38" t="s">
        <v>873</v>
      </c>
      <c r="P38" t="s">
        <v>1102</v>
      </c>
      <c r="Q38">
        <v>0.94766666666666699</v>
      </c>
      <c r="R38">
        <v>0.61799999999999999</v>
      </c>
      <c r="S38">
        <v>0.33</v>
      </c>
      <c r="T38" s="10">
        <v>9.4502523588799996E-6</v>
      </c>
      <c r="U38">
        <v>2.5817067795556501E-3</v>
      </c>
      <c r="V38" t="s">
        <v>7</v>
      </c>
    </row>
    <row r="39" spans="1:22">
      <c r="A39" t="s">
        <v>1243</v>
      </c>
      <c r="B39" t="s">
        <v>1244</v>
      </c>
      <c r="C39" t="s">
        <v>28</v>
      </c>
      <c r="D39" t="s">
        <v>49</v>
      </c>
      <c r="E39">
        <v>15500024</v>
      </c>
      <c r="F39">
        <v>15501311</v>
      </c>
      <c r="G39">
        <v>15501357</v>
      </c>
      <c r="H39">
        <v>15502964</v>
      </c>
      <c r="I39">
        <v>10</v>
      </c>
      <c r="J39">
        <v>3</v>
      </c>
      <c r="K39">
        <v>1</v>
      </c>
      <c r="L39">
        <v>4</v>
      </c>
      <c r="M39">
        <v>3.6666666666666701</v>
      </c>
      <c r="N39">
        <v>3.5</v>
      </c>
      <c r="O39" t="s">
        <v>1247</v>
      </c>
      <c r="P39" t="s">
        <v>1248</v>
      </c>
      <c r="Q39">
        <v>0.88333333333333297</v>
      </c>
      <c r="R39">
        <v>0.33750000000000002</v>
      </c>
      <c r="S39">
        <v>0.54600000000000004</v>
      </c>
      <c r="T39" s="10">
        <v>1.11771602906E-5</v>
      </c>
      <c r="U39">
        <v>2.9731246372996E-3</v>
      </c>
      <c r="V39" t="s">
        <v>7</v>
      </c>
    </row>
    <row r="40" spans="1:22">
      <c r="A40" t="s">
        <v>1297</v>
      </c>
      <c r="B40" t="s">
        <v>1298</v>
      </c>
      <c r="C40" t="s">
        <v>28</v>
      </c>
      <c r="D40" t="s">
        <v>147</v>
      </c>
      <c r="E40">
        <v>70132008</v>
      </c>
      <c r="F40">
        <v>70132411</v>
      </c>
      <c r="G40">
        <v>70132517</v>
      </c>
      <c r="H40">
        <v>70132586</v>
      </c>
      <c r="I40">
        <v>43</v>
      </c>
      <c r="J40">
        <v>32</v>
      </c>
      <c r="K40">
        <v>1</v>
      </c>
      <c r="L40">
        <v>8</v>
      </c>
      <c r="M40">
        <v>14.6666666666667</v>
      </c>
      <c r="N40">
        <v>20</v>
      </c>
      <c r="O40" t="s">
        <v>1106</v>
      </c>
      <c r="P40" t="s">
        <v>1299</v>
      </c>
      <c r="Q40">
        <v>0.958666666666667</v>
      </c>
      <c r="R40">
        <v>0.64400000000000002</v>
      </c>
      <c r="S40">
        <v>0.315</v>
      </c>
      <c r="T40" s="10">
        <v>1.30848258978E-5</v>
      </c>
      <c r="U40">
        <v>3.3913184660246802E-3</v>
      </c>
      <c r="V40" t="s">
        <v>7</v>
      </c>
    </row>
    <row r="41" spans="1:22">
      <c r="A41" t="s">
        <v>1076</v>
      </c>
      <c r="B41" t="s">
        <v>1077</v>
      </c>
      <c r="C41" t="s">
        <v>28</v>
      </c>
      <c r="D41" t="s">
        <v>151</v>
      </c>
      <c r="E41">
        <v>50095980</v>
      </c>
      <c r="F41">
        <v>50099245</v>
      </c>
      <c r="G41">
        <v>50099339</v>
      </c>
      <c r="H41">
        <v>50104548</v>
      </c>
      <c r="I41">
        <v>12</v>
      </c>
      <c r="J41">
        <v>13</v>
      </c>
      <c r="K41">
        <v>1</v>
      </c>
      <c r="L41">
        <v>11</v>
      </c>
      <c r="M41">
        <v>4.3333333333333304</v>
      </c>
      <c r="N41">
        <v>12</v>
      </c>
      <c r="O41" t="s">
        <v>935</v>
      </c>
      <c r="P41" t="s">
        <v>1078</v>
      </c>
      <c r="Q41">
        <v>0.85699999999999998</v>
      </c>
      <c r="R41">
        <v>0.41799999999999998</v>
      </c>
      <c r="S41">
        <v>0.439</v>
      </c>
      <c r="T41" s="10">
        <v>1.3811514090600001E-5</v>
      </c>
      <c r="U41">
        <v>3.4901696106946199E-3</v>
      </c>
      <c r="V41" t="s">
        <v>7</v>
      </c>
    </row>
    <row r="42" spans="1:22">
      <c r="A42" t="s">
        <v>1071</v>
      </c>
      <c r="B42" t="s">
        <v>1072</v>
      </c>
      <c r="C42" t="s">
        <v>25</v>
      </c>
      <c r="D42" t="s">
        <v>151</v>
      </c>
      <c r="E42">
        <v>61246321</v>
      </c>
      <c r="F42">
        <v>61247928</v>
      </c>
      <c r="G42">
        <v>61248041</v>
      </c>
      <c r="H42">
        <v>61248861</v>
      </c>
      <c r="I42">
        <v>0</v>
      </c>
      <c r="J42">
        <v>7</v>
      </c>
      <c r="K42">
        <v>13</v>
      </c>
      <c r="L42">
        <v>7</v>
      </c>
      <c r="M42">
        <v>4.3333333333333304</v>
      </c>
      <c r="N42">
        <v>7</v>
      </c>
      <c r="O42" t="s">
        <v>68</v>
      </c>
      <c r="P42" t="s">
        <v>1073</v>
      </c>
      <c r="Q42">
        <v>0</v>
      </c>
      <c r="R42">
        <v>0.28249999999999997</v>
      </c>
      <c r="S42">
        <v>-0.28299999999999997</v>
      </c>
      <c r="T42" s="10">
        <v>1.57510627941E-5</v>
      </c>
      <c r="U42">
        <v>3.8832132371405602E-3</v>
      </c>
      <c r="V42" t="s">
        <v>7</v>
      </c>
    </row>
    <row r="43" spans="1:22">
      <c r="A43" t="s">
        <v>1182</v>
      </c>
      <c r="B43" t="s">
        <v>1183</v>
      </c>
      <c r="C43" t="s">
        <v>25</v>
      </c>
      <c r="D43" t="s">
        <v>150</v>
      </c>
      <c r="E43">
        <v>119960724</v>
      </c>
      <c r="F43">
        <v>119962396</v>
      </c>
      <c r="G43">
        <v>119963632</v>
      </c>
      <c r="H43">
        <v>119968475</v>
      </c>
      <c r="I43">
        <v>144</v>
      </c>
      <c r="J43">
        <v>237</v>
      </c>
      <c r="K43">
        <v>83</v>
      </c>
      <c r="L43">
        <v>53</v>
      </c>
      <c r="M43">
        <v>75.6666666666667</v>
      </c>
      <c r="N43">
        <v>145</v>
      </c>
      <c r="O43" t="s">
        <v>1184</v>
      </c>
      <c r="P43" t="s">
        <v>1185</v>
      </c>
      <c r="Q43">
        <v>9.7666666666666693E-2</v>
      </c>
      <c r="R43">
        <v>0.20150000000000001</v>
      </c>
      <c r="S43">
        <v>-0.104</v>
      </c>
      <c r="T43" s="10">
        <v>1.7944700795899999E-5</v>
      </c>
      <c r="U43">
        <v>4.3186913248799298E-3</v>
      </c>
      <c r="V43" t="s">
        <v>7</v>
      </c>
    </row>
    <row r="44" spans="1:22">
      <c r="A44" t="s">
        <v>996</v>
      </c>
      <c r="B44" t="s">
        <v>997</v>
      </c>
      <c r="C44" t="s">
        <v>25</v>
      </c>
      <c r="D44" t="s">
        <v>151</v>
      </c>
      <c r="E44">
        <v>107043825</v>
      </c>
      <c r="F44">
        <v>107044491</v>
      </c>
      <c r="G44">
        <v>107044665</v>
      </c>
      <c r="H44">
        <v>107046999</v>
      </c>
      <c r="I44">
        <v>73</v>
      </c>
      <c r="J44">
        <v>141</v>
      </c>
      <c r="K44">
        <v>34</v>
      </c>
      <c r="L44">
        <v>14</v>
      </c>
      <c r="M44">
        <v>35.6666666666667</v>
      </c>
      <c r="N44">
        <v>77.5</v>
      </c>
      <c r="O44" t="s">
        <v>998</v>
      </c>
      <c r="P44" t="s">
        <v>999</v>
      </c>
      <c r="Q44">
        <v>0.39100000000000001</v>
      </c>
      <c r="R44">
        <v>0.74650000000000005</v>
      </c>
      <c r="S44">
        <v>-0.35499999999999998</v>
      </c>
      <c r="T44" s="10">
        <v>1.95441197519E-5</v>
      </c>
      <c r="U44">
        <v>4.5942316849350096E-3</v>
      </c>
      <c r="V44" t="s">
        <v>7</v>
      </c>
    </row>
    <row r="45" spans="1:22">
      <c r="A45" t="s">
        <v>58</v>
      </c>
      <c r="B45" t="s">
        <v>59</v>
      </c>
      <c r="C45" t="s">
        <v>25</v>
      </c>
      <c r="D45" t="s">
        <v>49</v>
      </c>
      <c r="E45">
        <v>30596463</v>
      </c>
      <c r="F45">
        <v>30596710</v>
      </c>
      <c r="G45">
        <v>30597642</v>
      </c>
      <c r="H45">
        <v>30597804</v>
      </c>
      <c r="I45">
        <v>69</v>
      </c>
      <c r="J45">
        <v>36</v>
      </c>
      <c r="K45">
        <v>1</v>
      </c>
      <c r="L45">
        <v>4</v>
      </c>
      <c r="M45">
        <v>23.3333333333333</v>
      </c>
      <c r="N45">
        <v>20</v>
      </c>
      <c r="O45" t="s">
        <v>734</v>
      </c>
      <c r="P45" t="s">
        <v>735</v>
      </c>
      <c r="Q45">
        <v>0.85766666666666702</v>
      </c>
      <c r="R45">
        <v>0.39850000000000002</v>
      </c>
      <c r="S45">
        <v>0.45900000000000002</v>
      </c>
      <c r="T45" s="10">
        <v>2.03691409733E-5</v>
      </c>
      <c r="U45">
        <v>4.6793472035935504E-3</v>
      </c>
      <c r="V45" t="s">
        <v>7</v>
      </c>
    </row>
    <row r="46" spans="1:22">
      <c r="A46" t="s">
        <v>1002</v>
      </c>
      <c r="B46" t="s">
        <v>1003</v>
      </c>
      <c r="C46" t="s">
        <v>28</v>
      </c>
      <c r="D46" t="s">
        <v>213</v>
      </c>
      <c r="E46">
        <v>59348041</v>
      </c>
      <c r="F46">
        <v>59352261</v>
      </c>
      <c r="G46">
        <v>59352335</v>
      </c>
      <c r="H46">
        <v>59354202</v>
      </c>
      <c r="I46">
        <v>35</v>
      </c>
      <c r="J46">
        <v>32</v>
      </c>
      <c r="K46">
        <v>0</v>
      </c>
      <c r="L46">
        <v>6</v>
      </c>
      <c r="M46">
        <v>11.6666666666667</v>
      </c>
      <c r="N46">
        <v>19</v>
      </c>
      <c r="O46" t="s">
        <v>29</v>
      </c>
      <c r="P46" t="s">
        <v>1004</v>
      </c>
      <c r="Q46">
        <v>1</v>
      </c>
      <c r="R46">
        <v>0.73250000000000004</v>
      </c>
      <c r="S46">
        <v>0.26700000000000002</v>
      </c>
      <c r="T46" s="10">
        <v>2.3991135367600001E-5</v>
      </c>
      <c r="U46">
        <v>5.3889421399044603E-3</v>
      </c>
      <c r="V46" t="s">
        <v>7</v>
      </c>
    </row>
    <row r="47" spans="1:22">
      <c r="A47" t="s">
        <v>815</v>
      </c>
      <c r="B47" t="s">
        <v>816</v>
      </c>
      <c r="C47" t="s">
        <v>28</v>
      </c>
      <c r="D47" t="s">
        <v>26</v>
      </c>
      <c r="E47">
        <v>45363886</v>
      </c>
      <c r="F47">
        <v>45406544</v>
      </c>
      <c r="G47">
        <v>45406586</v>
      </c>
      <c r="H47">
        <v>45456532</v>
      </c>
      <c r="I47">
        <v>5</v>
      </c>
      <c r="J47">
        <v>3</v>
      </c>
      <c r="K47">
        <v>1</v>
      </c>
      <c r="L47">
        <v>5</v>
      </c>
      <c r="M47">
        <v>2</v>
      </c>
      <c r="N47">
        <v>4</v>
      </c>
      <c r="O47" t="s">
        <v>817</v>
      </c>
      <c r="P47" t="s">
        <v>818</v>
      </c>
      <c r="Q47">
        <v>0.79700000000000004</v>
      </c>
      <c r="R47">
        <v>0.27100000000000002</v>
      </c>
      <c r="S47">
        <v>0.52600000000000002</v>
      </c>
      <c r="T47" s="10">
        <v>2.6539399980399998E-5</v>
      </c>
      <c r="U47">
        <v>5.8317446739539801E-3</v>
      </c>
      <c r="V47" t="s">
        <v>7</v>
      </c>
    </row>
    <row r="48" spans="1:22">
      <c r="A48" t="s">
        <v>1346</v>
      </c>
      <c r="B48" t="s">
        <v>1347</v>
      </c>
      <c r="C48" t="s">
        <v>28</v>
      </c>
      <c r="D48" t="s">
        <v>146</v>
      </c>
      <c r="E48">
        <v>97155600</v>
      </c>
      <c r="F48">
        <v>97160086</v>
      </c>
      <c r="G48">
        <v>97160167</v>
      </c>
      <c r="H48">
        <v>97161018</v>
      </c>
      <c r="I48">
        <v>38</v>
      </c>
      <c r="J48">
        <v>25</v>
      </c>
      <c r="K48">
        <v>0</v>
      </c>
      <c r="L48">
        <v>6</v>
      </c>
      <c r="M48">
        <v>12.6666666666667</v>
      </c>
      <c r="N48">
        <v>15.5</v>
      </c>
      <c r="O48" t="s">
        <v>29</v>
      </c>
      <c r="P48" t="s">
        <v>1348</v>
      </c>
      <c r="Q48">
        <v>1</v>
      </c>
      <c r="R48">
        <v>0.68400000000000005</v>
      </c>
      <c r="S48">
        <v>0.316</v>
      </c>
      <c r="T48" s="10">
        <v>2.7802152186E-5</v>
      </c>
      <c r="U48">
        <v>5.9792373254486803E-3</v>
      </c>
      <c r="V48" t="s">
        <v>7</v>
      </c>
    </row>
    <row r="49" spans="1:22">
      <c r="A49" t="s">
        <v>1243</v>
      </c>
      <c r="B49" t="s">
        <v>1244</v>
      </c>
      <c r="C49" t="s">
        <v>28</v>
      </c>
      <c r="D49" t="s">
        <v>49</v>
      </c>
      <c r="E49">
        <v>15500024</v>
      </c>
      <c r="F49">
        <v>15501153</v>
      </c>
      <c r="G49">
        <v>15501357</v>
      </c>
      <c r="H49">
        <v>15502964</v>
      </c>
      <c r="I49">
        <v>11</v>
      </c>
      <c r="J49">
        <v>6</v>
      </c>
      <c r="K49">
        <v>1</v>
      </c>
      <c r="L49">
        <v>4</v>
      </c>
      <c r="M49">
        <v>4</v>
      </c>
      <c r="N49">
        <v>5</v>
      </c>
      <c r="O49" t="s">
        <v>1245</v>
      </c>
      <c r="P49" t="s">
        <v>1246</v>
      </c>
      <c r="Q49">
        <v>0.81533333333333302</v>
      </c>
      <c r="R49">
        <v>0.33500000000000002</v>
      </c>
      <c r="S49">
        <v>0.48</v>
      </c>
      <c r="T49" s="10">
        <v>3.0662825838500001E-5</v>
      </c>
      <c r="U49">
        <v>6.4570800744907899E-3</v>
      </c>
      <c r="V49" t="s">
        <v>7</v>
      </c>
    </row>
    <row r="50" spans="1:22">
      <c r="A50" t="s">
        <v>1286</v>
      </c>
      <c r="B50" t="s">
        <v>1287</v>
      </c>
      <c r="C50" t="s">
        <v>28</v>
      </c>
      <c r="D50" t="s">
        <v>183</v>
      </c>
      <c r="E50">
        <v>62786301</v>
      </c>
      <c r="F50">
        <v>62812533</v>
      </c>
      <c r="G50">
        <v>62812584</v>
      </c>
      <c r="H50">
        <v>62815332</v>
      </c>
      <c r="I50">
        <v>21</v>
      </c>
      <c r="J50">
        <v>23</v>
      </c>
      <c r="K50">
        <v>1</v>
      </c>
      <c r="L50">
        <v>8</v>
      </c>
      <c r="M50">
        <v>7.3333333333333304</v>
      </c>
      <c r="N50">
        <v>15.5</v>
      </c>
      <c r="O50" t="s">
        <v>483</v>
      </c>
      <c r="P50" t="s">
        <v>1288</v>
      </c>
      <c r="Q50">
        <v>0.90133333333333299</v>
      </c>
      <c r="R50">
        <v>0.62450000000000006</v>
      </c>
      <c r="S50">
        <v>0.27700000000000002</v>
      </c>
      <c r="T50" s="10">
        <v>3.4169181422700001E-5</v>
      </c>
      <c r="U50">
        <v>7.0486139963398297E-3</v>
      </c>
      <c r="V50" t="s">
        <v>7</v>
      </c>
    </row>
    <row r="51" spans="1:22">
      <c r="A51" t="s">
        <v>169</v>
      </c>
      <c r="B51" t="s">
        <v>170</v>
      </c>
      <c r="C51" t="s">
        <v>28</v>
      </c>
      <c r="D51" t="s">
        <v>150</v>
      </c>
      <c r="E51">
        <v>38487150</v>
      </c>
      <c r="F51">
        <v>38489253</v>
      </c>
      <c r="G51">
        <v>38489304</v>
      </c>
      <c r="H51">
        <v>38490383</v>
      </c>
      <c r="I51">
        <v>13</v>
      </c>
      <c r="J51">
        <v>1</v>
      </c>
      <c r="K51">
        <v>4</v>
      </c>
      <c r="L51">
        <v>5</v>
      </c>
      <c r="M51">
        <v>5.6666666666666696</v>
      </c>
      <c r="N51">
        <v>3</v>
      </c>
      <c r="O51" t="s">
        <v>840</v>
      </c>
      <c r="P51" t="s">
        <v>841</v>
      </c>
      <c r="Q51">
        <v>0.63066666666666704</v>
      </c>
      <c r="R51">
        <v>0.1145</v>
      </c>
      <c r="S51">
        <v>0.51600000000000001</v>
      </c>
      <c r="T51" s="10">
        <v>3.7414721050700001E-5</v>
      </c>
      <c r="U51">
        <v>7.5637600076095103E-3</v>
      </c>
      <c r="V51" t="s">
        <v>7</v>
      </c>
    </row>
    <row r="52" spans="1:22">
      <c r="A52" t="s">
        <v>885</v>
      </c>
      <c r="B52" t="s">
        <v>886</v>
      </c>
      <c r="C52" t="s">
        <v>28</v>
      </c>
      <c r="D52" t="s">
        <v>158</v>
      </c>
      <c r="E52">
        <v>39395044</v>
      </c>
      <c r="F52">
        <v>39455065</v>
      </c>
      <c r="G52">
        <v>39455135</v>
      </c>
      <c r="H52">
        <v>39511738</v>
      </c>
      <c r="I52">
        <v>26</v>
      </c>
      <c r="J52">
        <v>12</v>
      </c>
      <c r="K52">
        <v>1</v>
      </c>
      <c r="L52">
        <v>5</v>
      </c>
      <c r="M52">
        <v>9</v>
      </c>
      <c r="N52">
        <v>8.5</v>
      </c>
      <c r="O52" t="s">
        <v>849</v>
      </c>
      <c r="P52" t="s">
        <v>887</v>
      </c>
      <c r="Q52">
        <v>0.94099999999999995</v>
      </c>
      <c r="R52">
        <v>0.55800000000000005</v>
      </c>
      <c r="S52">
        <v>0.38300000000000001</v>
      </c>
      <c r="T52" s="10">
        <v>4.1692830179E-5</v>
      </c>
      <c r="U52">
        <v>8.2633554401829803E-3</v>
      </c>
      <c r="V52" t="s">
        <v>7</v>
      </c>
    </row>
    <row r="53" spans="1:22">
      <c r="A53" t="s">
        <v>953</v>
      </c>
      <c r="B53" t="s">
        <v>954</v>
      </c>
      <c r="C53" t="s">
        <v>28</v>
      </c>
      <c r="D53" t="s">
        <v>200</v>
      </c>
      <c r="E53">
        <v>60692548</v>
      </c>
      <c r="F53">
        <v>60706713</v>
      </c>
      <c r="G53">
        <v>60707079</v>
      </c>
      <c r="H53">
        <v>60709424</v>
      </c>
      <c r="I53">
        <v>52</v>
      </c>
      <c r="J53">
        <v>33</v>
      </c>
      <c r="K53">
        <v>0</v>
      </c>
      <c r="L53">
        <v>4</v>
      </c>
      <c r="M53">
        <v>17.3333333333333</v>
      </c>
      <c r="N53">
        <v>18.5</v>
      </c>
      <c r="O53" t="s">
        <v>29</v>
      </c>
      <c r="P53" t="s">
        <v>955</v>
      </c>
      <c r="Q53">
        <v>1</v>
      </c>
      <c r="R53">
        <v>0.58350000000000002</v>
      </c>
      <c r="S53">
        <v>0.41699999999999998</v>
      </c>
      <c r="T53" s="10">
        <v>4.3723769083199999E-5</v>
      </c>
      <c r="U53">
        <v>8.4992280364035704E-3</v>
      </c>
      <c r="V53" t="s">
        <v>7</v>
      </c>
    </row>
    <row r="54" spans="1:22">
      <c r="A54" t="s">
        <v>334</v>
      </c>
      <c r="B54" t="s">
        <v>335</v>
      </c>
      <c r="C54" t="s">
        <v>25</v>
      </c>
      <c r="D54" t="s">
        <v>183</v>
      </c>
      <c r="E54">
        <v>176758517</v>
      </c>
      <c r="F54">
        <v>176761350</v>
      </c>
      <c r="G54">
        <v>176761500</v>
      </c>
      <c r="H54">
        <v>176769232</v>
      </c>
      <c r="I54">
        <v>15</v>
      </c>
      <c r="J54">
        <v>16</v>
      </c>
      <c r="K54">
        <v>0</v>
      </c>
      <c r="L54">
        <v>4</v>
      </c>
      <c r="M54">
        <v>5</v>
      </c>
      <c r="N54">
        <v>10</v>
      </c>
      <c r="O54" t="s">
        <v>29</v>
      </c>
      <c r="P54" t="s">
        <v>1012</v>
      </c>
      <c r="Q54">
        <v>1</v>
      </c>
      <c r="R54">
        <v>0.56899999999999995</v>
      </c>
      <c r="S54">
        <v>0.43099999999999999</v>
      </c>
      <c r="T54" s="10">
        <v>5.2096399982600003E-5</v>
      </c>
      <c r="U54">
        <v>9.7516742782244592E-3</v>
      </c>
      <c r="V54" t="s">
        <v>7</v>
      </c>
    </row>
    <row r="55" spans="1:22">
      <c r="A55" t="s">
        <v>1112</v>
      </c>
      <c r="B55" t="s">
        <v>1113</v>
      </c>
      <c r="C55" t="s">
        <v>28</v>
      </c>
      <c r="D55" t="s">
        <v>26</v>
      </c>
      <c r="E55">
        <v>55923944</v>
      </c>
      <c r="F55">
        <v>55924529</v>
      </c>
      <c r="G55">
        <v>55924580</v>
      </c>
      <c r="H55">
        <v>55931433</v>
      </c>
      <c r="I55">
        <v>5</v>
      </c>
      <c r="J55">
        <v>4</v>
      </c>
      <c r="K55">
        <v>1</v>
      </c>
      <c r="L55">
        <v>5</v>
      </c>
      <c r="M55">
        <v>2</v>
      </c>
      <c r="N55">
        <v>4.5</v>
      </c>
      <c r="O55" t="s">
        <v>809</v>
      </c>
      <c r="P55" t="s">
        <v>1114</v>
      </c>
      <c r="Q55">
        <v>0.79100000000000004</v>
      </c>
      <c r="R55">
        <v>0.30099999999999999</v>
      </c>
      <c r="S55">
        <v>0.49</v>
      </c>
      <c r="T55" s="10">
        <v>5.20203616414E-5</v>
      </c>
      <c r="U55">
        <v>9.7516742782244592E-3</v>
      </c>
      <c r="V55" t="s">
        <v>7</v>
      </c>
    </row>
    <row r="56" spans="1:22">
      <c r="A56" t="s">
        <v>719</v>
      </c>
      <c r="B56" t="s">
        <v>720</v>
      </c>
      <c r="C56" t="s">
        <v>28</v>
      </c>
      <c r="D56" t="s">
        <v>46</v>
      </c>
      <c r="E56">
        <v>5049494</v>
      </c>
      <c r="F56">
        <v>5055979</v>
      </c>
      <c r="G56">
        <v>5056849</v>
      </c>
      <c r="H56">
        <v>5058124</v>
      </c>
      <c r="I56">
        <v>53</v>
      </c>
      <c r="J56">
        <v>55</v>
      </c>
      <c r="K56">
        <v>1</v>
      </c>
      <c r="L56">
        <v>5</v>
      </c>
      <c r="M56">
        <v>18</v>
      </c>
      <c r="N56">
        <v>30</v>
      </c>
      <c r="O56" t="s">
        <v>723</v>
      </c>
      <c r="P56" t="s">
        <v>724</v>
      </c>
      <c r="Q56">
        <v>0.871</v>
      </c>
      <c r="R56">
        <v>0.47</v>
      </c>
      <c r="S56">
        <v>0.40100000000000002</v>
      </c>
      <c r="T56" s="10">
        <v>5.4094479777800002E-5</v>
      </c>
      <c r="U56">
        <v>9.8414663593697094E-3</v>
      </c>
      <c r="V56" t="s">
        <v>7</v>
      </c>
    </row>
    <row r="57" spans="1:22">
      <c r="A57" t="s">
        <v>900</v>
      </c>
      <c r="B57" t="s">
        <v>901</v>
      </c>
      <c r="C57" t="s">
        <v>25</v>
      </c>
      <c r="D57" t="s">
        <v>162</v>
      </c>
      <c r="E57">
        <v>129692516</v>
      </c>
      <c r="F57">
        <v>129692635</v>
      </c>
      <c r="G57">
        <v>129692718</v>
      </c>
      <c r="H57">
        <v>129693065</v>
      </c>
      <c r="I57">
        <v>5</v>
      </c>
      <c r="J57">
        <v>3</v>
      </c>
      <c r="K57">
        <v>1</v>
      </c>
      <c r="L57">
        <v>4</v>
      </c>
      <c r="M57">
        <v>2</v>
      </c>
      <c r="N57">
        <v>3.5</v>
      </c>
      <c r="O57" t="s">
        <v>902</v>
      </c>
      <c r="P57" t="s">
        <v>903</v>
      </c>
      <c r="Q57">
        <v>0.77400000000000002</v>
      </c>
      <c r="R57">
        <v>0.25700000000000001</v>
      </c>
      <c r="S57">
        <v>0.51700000000000002</v>
      </c>
      <c r="T57" s="10">
        <v>5.7364843893199998E-5</v>
      </c>
      <c r="U57">
        <v>9.8414663593697094E-3</v>
      </c>
      <c r="V57" t="s">
        <v>7</v>
      </c>
    </row>
    <row r="58" spans="1:22">
      <c r="A58" t="s">
        <v>904</v>
      </c>
      <c r="B58" t="s">
        <v>905</v>
      </c>
      <c r="C58" t="s">
        <v>28</v>
      </c>
      <c r="D58" t="s">
        <v>162</v>
      </c>
      <c r="E58">
        <v>129601134</v>
      </c>
      <c r="F58">
        <v>129601406</v>
      </c>
      <c r="G58">
        <v>129601625</v>
      </c>
      <c r="H58">
        <v>129602194</v>
      </c>
      <c r="I58">
        <v>10</v>
      </c>
      <c r="J58">
        <v>12</v>
      </c>
      <c r="K58">
        <v>4</v>
      </c>
      <c r="L58">
        <v>0</v>
      </c>
      <c r="M58">
        <v>4.6666666666666696</v>
      </c>
      <c r="N58">
        <v>6</v>
      </c>
      <c r="O58" t="s">
        <v>906</v>
      </c>
      <c r="P58" t="s">
        <v>27</v>
      </c>
      <c r="Q58">
        <v>0.38700000000000001</v>
      </c>
      <c r="R58">
        <v>1</v>
      </c>
      <c r="S58">
        <v>-0.61299999999999999</v>
      </c>
      <c r="T58" s="10">
        <v>5.50004953571E-5</v>
      </c>
      <c r="U58">
        <v>9.8414663593697094E-3</v>
      </c>
      <c r="V58" t="s">
        <v>7</v>
      </c>
    </row>
    <row r="59" spans="1:22">
      <c r="A59" t="s">
        <v>1027</v>
      </c>
      <c r="B59" t="s">
        <v>1028</v>
      </c>
      <c r="C59" t="s">
        <v>28</v>
      </c>
      <c r="D59" t="s">
        <v>166</v>
      </c>
      <c r="E59">
        <v>139230838</v>
      </c>
      <c r="F59">
        <v>139231126</v>
      </c>
      <c r="G59">
        <v>139231237</v>
      </c>
      <c r="H59">
        <v>139233470</v>
      </c>
      <c r="I59">
        <v>48</v>
      </c>
      <c r="J59">
        <v>45</v>
      </c>
      <c r="K59">
        <v>1</v>
      </c>
      <c r="L59">
        <v>7</v>
      </c>
      <c r="M59">
        <v>16.3333333333333</v>
      </c>
      <c r="N59">
        <v>26</v>
      </c>
      <c r="O59" t="s">
        <v>109</v>
      </c>
      <c r="P59" t="s">
        <v>1029</v>
      </c>
      <c r="Q59">
        <v>0.96333333333333304</v>
      </c>
      <c r="R59">
        <v>0.73299999999999998</v>
      </c>
      <c r="S59">
        <v>0.23</v>
      </c>
      <c r="T59" s="10">
        <v>5.5587233774999997E-5</v>
      </c>
      <c r="U59">
        <v>9.8414663593697094E-3</v>
      </c>
      <c r="V59" t="s">
        <v>7</v>
      </c>
    </row>
    <row r="60" spans="1:22">
      <c r="A60" t="s">
        <v>1030</v>
      </c>
      <c r="B60" t="s">
        <v>1031</v>
      </c>
      <c r="C60" t="s">
        <v>25</v>
      </c>
      <c r="D60" t="s">
        <v>156</v>
      </c>
      <c r="E60">
        <v>103807576</v>
      </c>
      <c r="F60">
        <v>103808071</v>
      </c>
      <c r="G60">
        <v>103808237</v>
      </c>
      <c r="H60">
        <v>103808899</v>
      </c>
      <c r="I60">
        <v>12</v>
      </c>
      <c r="J60">
        <v>8</v>
      </c>
      <c r="K60">
        <v>1</v>
      </c>
      <c r="L60">
        <v>4</v>
      </c>
      <c r="M60">
        <v>4.3333333333333304</v>
      </c>
      <c r="N60">
        <v>6</v>
      </c>
      <c r="O60" t="s">
        <v>238</v>
      </c>
      <c r="P60" t="s">
        <v>1032</v>
      </c>
      <c r="Q60">
        <v>0.85166666666666702</v>
      </c>
      <c r="R60">
        <v>0.41149999999999998</v>
      </c>
      <c r="S60">
        <v>0.44</v>
      </c>
      <c r="T60" s="10">
        <v>5.7444253581600001E-5</v>
      </c>
      <c r="U60">
        <v>9.8414663593697094E-3</v>
      </c>
      <c r="V60" t="s">
        <v>7</v>
      </c>
    </row>
    <row r="61" spans="1:22">
      <c r="A61" t="s">
        <v>1125</v>
      </c>
      <c r="B61" t="s">
        <v>1126</v>
      </c>
      <c r="C61" t="s">
        <v>28</v>
      </c>
      <c r="D61" t="s">
        <v>183</v>
      </c>
      <c r="E61">
        <v>40000749</v>
      </c>
      <c r="F61">
        <v>40003756</v>
      </c>
      <c r="G61">
        <v>40003987</v>
      </c>
      <c r="H61">
        <v>40004806</v>
      </c>
      <c r="I61">
        <v>210</v>
      </c>
      <c r="J61">
        <v>143</v>
      </c>
      <c r="K61">
        <v>3</v>
      </c>
      <c r="L61">
        <v>12</v>
      </c>
      <c r="M61">
        <v>71</v>
      </c>
      <c r="N61">
        <v>77.5</v>
      </c>
      <c r="O61" t="s">
        <v>1129</v>
      </c>
      <c r="P61" t="s">
        <v>1130</v>
      </c>
      <c r="Q61">
        <v>0.94266666666666699</v>
      </c>
      <c r="R61">
        <v>0.74050000000000005</v>
      </c>
      <c r="S61">
        <v>0.20200000000000001</v>
      </c>
      <c r="T61" s="10">
        <v>7.0184243890699998E-5</v>
      </c>
      <c r="U61">
        <v>1.1498011712560799E-2</v>
      </c>
      <c r="V61" t="s">
        <v>7</v>
      </c>
    </row>
    <row r="62" spans="1:22">
      <c r="A62" t="s">
        <v>473</v>
      </c>
      <c r="B62" t="s">
        <v>474</v>
      </c>
      <c r="C62" t="s">
        <v>25</v>
      </c>
      <c r="D62" t="s">
        <v>166</v>
      </c>
      <c r="E62">
        <v>33645637</v>
      </c>
      <c r="F62">
        <v>33646009</v>
      </c>
      <c r="G62">
        <v>33646069</v>
      </c>
      <c r="H62">
        <v>33651962</v>
      </c>
      <c r="I62">
        <v>37</v>
      </c>
      <c r="J62">
        <v>44</v>
      </c>
      <c r="K62">
        <v>0</v>
      </c>
      <c r="L62">
        <v>8</v>
      </c>
      <c r="M62">
        <v>12.3333333333333</v>
      </c>
      <c r="N62">
        <v>26</v>
      </c>
      <c r="O62" t="s">
        <v>29</v>
      </c>
      <c r="P62" t="s">
        <v>924</v>
      </c>
      <c r="Q62">
        <v>1</v>
      </c>
      <c r="R62">
        <v>0.8175</v>
      </c>
      <c r="S62">
        <v>0.182</v>
      </c>
      <c r="T62" s="10">
        <v>6.9303200125900007E-5</v>
      </c>
      <c r="U62">
        <v>1.1498011712560799E-2</v>
      </c>
      <c r="V62" t="s">
        <v>7</v>
      </c>
    </row>
    <row r="63" spans="1:22">
      <c r="A63" t="s">
        <v>473</v>
      </c>
      <c r="B63" t="s">
        <v>474</v>
      </c>
      <c r="C63" t="s">
        <v>25</v>
      </c>
      <c r="D63" t="s">
        <v>166</v>
      </c>
      <c r="E63">
        <v>33645637</v>
      </c>
      <c r="F63">
        <v>33649742</v>
      </c>
      <c r="G63">
        <v>33649847</v>
      </c>
      <c r="H63">
        <v>33651962</v>
      </c>
      <c r="I63">
        <v>56</v>
      </c>
      <c r="J63">
        <v>79</v>
      </c>
      <c r="K63">
        <v>0</v>
      </c>
      <c r="L63">
        <v>8</v>
      </c>
      <c r="M63">
        <v>18.6666666666667</v>
      </c>
      <c r="N63">
        <v>43.5</v>
      </c>
      <c r="O63" t="s">
        <v>29</v>
      </c>
      <c r="P63" t="s">
        <v>1147</v>
      </c>
      <c r="Q63">
        <v>1</v>
      </c>
      <c r="R63">
        <v>0.84050000000000002</v>
      </c>
      <c r="S63">
        <v>0.159</v>
      </c>
      <c r="T63" s="10">
        <v>7.0525991905299995E-5</v>
      </c>
      <c r="U63">
        <v>1.1498011712560799E-2</v>
      </c>
      <c r="V63" t="s">
        <v>7</v>
      </c>
    </row>
    <row r="64" spans="1:22">
      <c r="A64" t="s">
        <v>560</v>
      </c>
      <c r="B64" t="s">
        <v>561</v>
      </c>
      <c r="C64" t="s">
        <v>25</v>
      </c>
      <c r="D64" t="s">
        <v>158</v>
      </c>
      <c r="E64">
        <v>78034489</v>
      </c>
      <c r="F64">
        <v>78034585</v>
      </c>
      <c r="G64">
        <v>78034707</v>
      </c>
      <c r="H64">
        <v>78036684</v>
      </c>
      <c r="I64">
        <v>6</v>
      </c>
      <c r="J64">
        <v>8</v>
      </c>
      <c r="K64">
        <v>1</v>
      </c>
      <c r="L64">
        <v>7</v>
      </c>
      <c r="M64">
        <v>2.3333333333333299</v>
      </c>
      <c r="N64">
        <v>7.5</v>
      </c>
      <c r="O64" t="s">
        <v>776</v>
      </c>
      <c r="P64" t="s">
        <v>1266</v>
      </c>
      <c r="Q64">
        <v>0.81066666666666698</v>
      </c>
      <c r="R64">
        <v>0.29499999999999998</v>
      </c>
      <c r="S64">
        <v>0.51600000000000001</v>
      </c>
      <c r="T64" s="10">
        <v>7.3865605675999994E-5</v>
      </c>
      <c r="U64">
        <v>1.18513260662382E-2</v>
      </c>
      <c r="V64" t="s">
        <v>7</v>
      </c>
    </row>
    <row r="65" spans="1:22">
      <c r="A65" t="s">
        <v>1431</v>
      </c>
      <c r="B65" t="s">
        <v>1432</v>
      </c>
      <c r="C65" t="s">
        <v>25</v>
      </c>
      <c r="D65" t="s">
        <v>146</v>
      </c>
      <c r="E65">
        <v>68572700</v>
      </c>
      <c r="F65">
        <v>68575017</v>
      </c>
      <c r="G65">
        <v>68575390</v>
      </c>
      <c r="H65">
        <v>68577587</v>
      </c>
      <c r="I65">
        <v>126</v>
      </c>
      <c r="J65">
        <v>100</v>
      </c>
      <c r="K65">
        <v>7</v>
      </c>
      <c r="L65">
        <v>0</v>
      </c>
      <c r="M65">
        <v>44.3333333333333</v>
      </c>
      <c r="N65">
        <v>50</v>
      </c>
      <c r="O65" t="s">
        <v>1433</v>
      </c>
      <c r="P65" t="s">
        <v>27</v>
      </c>
      <c r="Q65">
        <v>0.76366666666666705</v>
      </c>
      <c r="R65">
        <v>1</v>
      </c>
      <c r="S65">
        <v>-0.23599999999999999</v>
      </c>
      <c r="T65" s="10">
        <v>7.5181866914799994E-5</v>
      </c>
      <c r="U65">
        <v>1.18740361058562E-2</v>
      </c>
      <c r="V65" t="s">
        <v>7</v>
      </c>
    </row>
    <row r="66" spans="1:22">
      <c r="A66" t="s">
        <v>1207</v>
      </c>
      <c r="B66" t="s">
        <v>1208</v>
      </c>
      <c r="C66" t="s">
        <v>28</v>
      </c>
      <c r="D66" t="s">
        <v>151</v>
      </c>
      <c r="E66">
        <v>71019723</v>
      </c>
      <c r="F66">
        <v>71020005</v>
      </c>
      <c r="G66">
        <v>71020189</v>
      </c>
      <c r="H66">
        <v>71024549</v>
      </c>
      <c r="I66">
        <v>49</v>
      </c>
      <c r="J66">
        <v>39</v>
      </c>
      <c r="K66">
        <v>7</v>
      </c>
      <c r="L66">
        <v>0</v>
      </c>
      <c r="M66">
        <v>18.6666666666667</v>
      </c>
      <c r="N66">
        <v>19.5</v>
      </c>
      <c r="O66" t="s">
        <v>1209</v>
      </c>
      <c r="P66" t="s">
        <v>27</v>
      </c>
      <c r="Q66">
        <v>0.73766666666666703</v>
      </c>
      <c r="R66">
        <v>1</v>
      </c>
      <c r="S66">
        <v>-0.26200000000000001</v>
      </c>
      <c r="T66" s="10">
        <v>7.8092591597699997E-5</v>
      </c>
      <c r="U66">
        <v>1.21439987056854E-2</v>
      </c>
      <c r="V66" t="s">
        <v>7</v>
      </c>
    </row>
    <row r="67" spans="1:22">
      <c r="A67" t="s">
        <v>815</v>
      </c>
      <c r="B67" t="s">
        <v>816</v>
      </c>
      <c r="C67" t="s">
        <v>28</v>
      </c>
      <c r="D67" t="s">
        <v>26</v>
      </c>
      <c r="E67">
        <v>45423240</v>
      </c>
      <c r="F67">
        <v>45456532</v>
      </c>
      <c r="G67">
        <v>45456610</v>
      </c>
      <c r="H67">
        <v>45471014</v>
      </c>
      <c r="I67">
        <v>38</v>
      </c>
      <c r="J67">
        <v>37</v>
      </c>
      <c r="K67">
        <v>7</v>
      </c>
      <c r="L67">
        <v>0</v>
      </c>
      <c r="M67">
        <v>15</v>
      </c>
      <c r="N67">
        <v>18.5</v>
      </c>
      <c r="O67" t="s">
        <v>821</v>
      </c>
      <c r="P67" t="s">
        <v>27</v>
      </c>
      <c r="Q67">
        <v>0.745</v>
      </c>
      <c r="R67">
        <v>1</v>
      </c>
      <c r="S67">
        <v>-0.255</v>
      </c>
      <c r="T67" s="10">
        <v>8.0441329249100001E-5</v>
      </c>
      <c r="U67">
        <v>1.2319711455301601E-2</v>
      </c>
      <c r="V67" t="s">
        <v>7</v>
      </c>
    </row>
    <row r="68" spans="1:22">
      <c r="A68" t="s">
        <v>131</v>
      </c>
      <c r="B68" t="s">
        <v>132</v>
      </c>
      <c r="C68" t="s">
        <v>28</v>
      </c>
      <c r="D68" t="s">
        <v>128</v>
      </c>
      <c r="E68">
        <v>109637926</v>
      </c>
      <c r="F68">
        <v>109643413</v>
      </c>
      <c r="G68">
        <v>109643461</v>
      </c>
      <c r="H68">
        <v>109645261</v>
      </c>
      <c r="I68">
        <v>73</v>
      </c>
      <c r="J68">
        <v>54</v>
      </c>
      <c r="K68">
        <v>11</v>
      </c>
      <c r="L68">
        <v>0</v>
      </c>
      <c r="M68">
        <v>28</v>
      </c>
      <c r="N68">
        <v>27</v>
      </c>
      <c r="O68" t="s">
        <v>795</v>
      </c>
      <c r="P68" t="s">
        <v>27</v>
      </c>
      <c r="Q68">
        <v>0.82333333333333303</v>
      </c>
      <c r="R68">
        <v>1</v>
      </c>
      <c r="S68">
        <v>-0.17699999999999999</v>
      </c>
      <c r="T68" s="10">
        <v>8.3918438906900006E-5</v>
      </c>
      <c r="U68">
        <v>1.2474229124572699E-2</v>
      </c>
      <c r="V68" t="s">
        <v>7</v>
      </c>
    </row>
    <row r="69" spans="1:22">
      <c r="A69" t="s">
        <v>1139</v>
      </c>
      <c r="B69" t="s">
        <v>1140</v>
      </c>
      <c r="C69" t="s">
        <v>25</v>
      </c>
      <c r="D69" t="s">
        <v>183</v>
      </c>
      <c r="E69">
        <v>97713144</v>
      </c>
      <c r="F69">
        <v>97716541</v>
      </c>
      <c r="G69">
        <v>97716604</v>
      </c>
      <c r="H69">
        <v>97717441</v>
      </c>
      <c r="I69">
        <v>2</v>
      </c>
      <c r="J69">
        <v>2</v>
      </c>
      <c r="K69">
        <v>3</v>
      </c>
      <c r="L69">
        <v>0</v>
      </c>
      <c r="M69">
        <v>1.6666666666666701</v>
      </c>
      <c r="N69">
        <v>1</v>
      </c>
      <c r="O69" t="s">
        <v>104</v>
      </c>
      <c r="P69" t="s">
        <v>27</v>
      </c>
      <c r="Q69">
        <v>0.33333333333333298</v>
      </c>
      <c r="R69">
        <v>1</v>
      </c>
      <c r="S69">
        <v>-0.66700000000000004</v>
      </c>
      <c r="T69" s="10">
        <v>8.2707029462200006E-5</v>
      </c>
      <c r="U69">
        <v>1.2474229124572699E-2</v>
      </c>
      <c r="V69" t="s">
        <v>7</v>
      </c>
    </row>
    <row r="70" spans="1:22">
      <c r="A70" t="s">
        <v>978</v>
      </c>
      <c r="B70" t="s">
        <v>979</v>
      </c>
      <c r="C70" t="s">
        <v>25</v>
      </c>
      <c r="D70" t="s">
        <v>49</v>
      </c>
      <c r="E70">
        <v>34824324</v>
      </c>
      <c r="F70">
        <v>34824513</v>
      </c>
      <c r="G70">
        <v>34824661</v>
      </c>
      <c r="H70">
        <v>34824750</v>
      </c>
      <c r="I70">
        <v>6</v>
      </c>
      <c r="J70">
        <v>4</v>
      </c>
      <c r="K70">
        <v>1</v>
      </c>
      <c r="L70">
        <v>4</v>
      </c>
      <c r="M70">
        <v>2.3333333333333299</v>
      </c>
      <c r="N70">
        <v>4</v>
      </c>
      <c r="O70" t="s">
        <v>919</v>
      </c>
      <c r="P70" t="s">
        <v>980</v>
      </c>
      <c r="Q70">
        <v>0.80066666666666697</v>
      </c>
      <c r="R70">
        <v>0.252</v>
      </c>
      <c r="S70">
        <v>0.54900000000000004</v>
      </c>
      <c r="T70" s="10">
        <v>8.7062023316100001E-5</v>
      </c>
      <c r="U70">
        <v>1.26400606705724E-2</v>
      </c>
      <c r="V70" t="s">
        <v>7</v>
      </c>
    </row>
    <row r="71" spans="1:22">
      <c r="A71" t="s">
        <v>303</v>
      </c>
      <c r="B71" t="s">
        <v>304</v>
      </c>
      <c r="C71" t="s">
        <v>25</v>
      </c>
      <c r="D71" t="s">
        <v>213</v>
      </c>
      <c r="E71">
        <v>26378067</v>
      </c>
      <c r="F71">
        <v>26378160</v>
      </c>
      <c r="G71">
        <v>26378279</v>
      </c>
      <c r="H71">
        <v>26378493</v>
      </c>
      <c r="I71">
        <v>0</v>
      </c>
      <c r="J71">
        <v>6</v>
      </c>
      <c r="K71">
        <v>4</v>
      </c>
      <c r="L71">
        <v>5</v>
      </c>
      <c r="M71">
        <v>1.3333333333333299</v>
      </c>
      <c r="N71">
        <v>5.5</v>
      </c>
      <c r="O71" t="s">
        <v>68</v>
      </c>
      <c r="P71" t="s">
        <v>991</v>
      </c>
      <c r="Q71">
        <v>0</v>
      </c>
      <c r="R71">
        <v>0.38100000000000001</v>
      </c>
      <c r="S71">
        <v>-0.38100000000000001</v>
      </c>
      <c r="T71" s="10">
        <v>8.7535046195099999E-5</v>
      </c>
      <c r="U71">
        <v>1.26400606705724E-2</v>
      </c>
      <c r="V71" t="s">
        <v>7</v>
      </c>
    </row>
    <row r="72" spans="1:22">
      <c r="A72" t="s">
        <v>1383</v>
      </c>
      <c r="B72" t="s">
        <v>1384</v>
      </c>
      <c r="C72" t="s">
        <v>25</v>
      </c>
      <c r="D72" t="s">
        <v>151</v>
      </c>
      <c r="E72">
        <v>12343917</v>
      </c>
      <c r="F72">
        <v>12365104</v>
      </c>
      <c r="G72">
        <v>12365179</v>
      </c>
      <c r="H72">
        <v>12369593</v>
      </c>
      <c r="I72">
        <v>16</v>
      </c>
      <c r="J72">
        <v>28</v>
      </c>
      <c r="K72">
        <v>1</v>
      </c>
      <c r="L72">
        <v>6</v>
      </c>
      <c r="M72">
        <v>5.6666666666666696</v>
      </c>
      <c r="N72">
        <v>17</v>
      </c>
      <c r="O72" t="s">
        <v>761</v>
      </c>
      <c r="P72" t="s">
        <v>1385</v>
      </c>
      <c r="Q72">
        <v>0.90466666666666695</v>
      </c>
      <c r="R72">
        <v>0.72899999999999998</v>
      </c>
      <c r="S72">
        <v>0.17599999999999999</v>
      </c>
      <c r="T72" s="10">
        <v>9.3251027067100005E-5</v>
      </c>
      <c r="U72">
        <v>1.3275794106961201E-2</v>
      </c>
      <c r="V72" t="s">
        <v>7</v>
      </c>
    </row>
    <row r="73" spans="1:22">
      <c r="A73" t="s">
        <v>446</v>
      </c>
      <c r="B73" t="s">
        <v>447</v>
      </c>
      <c r="C73" t="s">
        <v>25</v>
      </c>
      <c r="D73" t="s">
        <v>183</v>
      </c>
      <c r="E73">
        <v>161046929</v>
      </c>
      <c r="F73">
        <v>161049937</v>
      </c>
      <c r="G73">
        <v>161050000</v>
      </c>
      <c r="H73">
        <v>161051330</v>
      </c>
      <c r="I73">
        <v>32</v>
      </c>
      <c r="J73">
        <v>45</v>
      </c>
      <c r="K73">
        <v>1</v>
      </c>
      <c r="L73">
        <v>8</v>
      </c>
      <c r="M73">
        <v>11</v>
      </c>
      <c r="N73">
        <v>26.5</v>
      </c>
      <c r="O73" t="s">
        <v>1104</v>
      </c>
      <c r="P73" t="s">
        <v>1105</v>
      </c>
      <c r="Q73">
        <v>0.94333333333333302</v>
      </c>
      <c r="R73">
        <v>0.751</v>
      </c>
      <c r="S73">
        <v>0.192</v>
      </c>
      <c r="T73" s="10">
        <v>9.7210564859E-5</v>
      </c>
      <c r="U73">
        <v>1.32784376972266E-2</v>
      </c>
      <c r="V73" t="s">
        <v>7</v>
      </c>
    </row>
    <row r="74" spans="1:22">
      <c r="A74" t="s">
        <v>1134</v>
      </c>
      <c r="B74" t="s">
        <v>1135</v>
      </c>
      <c r="C74" t="s">
        <v>28</v>
      </c>
      <c r="D74" t="s">
        <v>213</v>
      </c>
      <c r="E74">
        <v>136905600</v>
      </c>
      <c r="F74">
        <v>136946304</v>
      </c>
      <c r="G74">
        <v>136946504</v>
      </c>
      <c r="H74">
        <v>136947041</v>
      </c>
      <c r="I74">
        <v>7</v>
      </c>
      <c r="J74">
        <v>5</v>
      </c>
      <c r="K74">
        <v>1</v>
      </c>
      <c r="L74">
        <v>4</v>
      </c>
      <c r="M74">
        <v>2.6666666666666701</v>
      </c>
      <c r="N74">
        <v>4.5</v>
      </c>
      <c r="O74" t="s">
        <v>1136</v>
      </c>
      <c r="P74" t="s">
        <v>1137</v>
      </c>
      <c r="Q74">
        <v>0.78433333333333299</v>
      </c>
      <c r="R74">
        <v>0.30249999999999999</v>
      </c>
      <c r="S74">
        <v>0.48199999999999998</v>
      </c>
      <c r="T74" s="10">
        <v>9.6589552367799998E-5</v>
      </c>
      <c r="U74">
        <v>1.32784376972266E-2</v>
      </c>
      <c r="V74" t="s">
        <v>7</v>
      </c>
    </row>
    <row r="75" spans="1:22">
      <c r="A75" t="s">
        <v>1194</v>
      </c>
      <c r="B75" t="s">
        <v>1195</v>
      </c>
      <c r="C75" t="s">
        <v>28</v>
      </c>
      <c r="D75" t="s">
        <v>177</v>
      </c>
      <c r="E75">
        <v>3314541</v>
      </c>
      <c r="F75">
        <v>3318859</v>
      </c>
      <c r="G75">
        <v>3319012</v>
      </c>
      <c r="H75">
        <v>3319530</v>
      </c>
      <c r="I75">
        <v>10</v>
      </c>
      <c r="J75">
        <v>5</v>
      </c>
      <c r="K75">
        <v>0</v>
      </c>
      <c r="L75">
        <v>3</v>
      </c>
      <c r="M75">
        <v>3.3333333333333299</v>
      </c>
      <c r="N75">
        <v>4</v>
      </c>
      <c r="O75" t="s">
        <v>29</v>
      </c>
      <c r="P75" t="s">
        <v>1196</v>
      </c>
      <c r="Q75">
        <v>1</v>
      </c>
      <c r="R75">
        <v>0.36349999999999999</v>
      </c>
      <c r="S75">
        <v>0.63600000000000001</v>
      </c>
      <c r="T75" s="10">
        <v>9.4817483806900003E-5</v>
      </c>
      <c r="U75">
        <v>1.32784376972266E-2</v>
      </c>
      <c r="V75" t="s">
        <v>7</v>
      </c>
    </row>
    <row r="76" spans="1:22">
      <c r="A76" t="s">
        <v>1407</v>
      </c>
      <c r="B76" t="s">
        <v>1408</v>
      </c>
      <c r="C76" t="s">
        <v>25</v>
      </c>
      <c r="D76" t="s">
        <v>151</v>
      </c>
      <c r="E76">
        <v>97693568</v>
      </c>
      <c r="F76">
        <v>97699205</v>
      </c>
      <c r="G76">
        <v>97699300</v>
      </c>
      <c r="H76">
        <v>97699535</v>
      </c>
      <c r="I76">
        <v>7</v>
      </c>
      <c r="J76">
        <v>4</v>
      </c>
      <c r="K76">
        <v>1</v>
      </c>
      <c r="L76">
        <v>3</v>
      </c>
      <c r="M76">
        <v>2.6666666666666701</v>
      </c>
      <c r="N76">
        <v>3.5</v>
      </c>
      <c r="O76" t="s">
        <v>1409</v>
      </c>
      <c r="P76" t="s">
        <v>1410</v>
      </c>
      <c r="Q76">
        <v>0.76866666666666705</v>
      </c>
      <c r="R76">
        <v>0.35199999999999998</v>
      </c>
      <c r="S76">
        <v>0.41699999999999998</v>
      </c>
      <c r="T76">
        <v>1.00263015575E-4</v>
      </c>
      <c r="U76">
        <v>1.35127808190947E-2</v>
      </c>
      <c r="V76" t="s">
        <v>7</v>
      </c>
    </row>
    <row r="77" spans="1:22">
      <c r="A77" t="s">
        <v>996</v>
      </c>
      <c r="B77" t="s">
        <v>997</v>
      </c>
      <c r="C77" t="s">
        <v>25</v>
      </c>
      <c r="D77" t="s">
        <v>151</v>
      </c>
      <c r="E77">
        <v>107086897</v>
      </c>
      <c r="F77">
        <v>107095001</v>
      </c>
      <c r="G77">
        <v>107095190</v>
      </c>
      <c r="H77">
        <v>107095715</v>
      </c>
      <c r="I77">
        <v>34</v>
      </c>
      <c r="J77">
        <v>49</v>
      </c>
      <c r="K77">
        <v>1</v>
      </c>
      <c r="L77">
        <v>7</v>
      </c>
      <c r="M77">
        <v>11.6666666666667</v>
      </c>
      <c r="N77">
        <v>28</v>
      </c>
      <c r="O77" t="s">
        <v>1000</v>
      </c>
      <c r="P77" t="s">
        <v>1001</v>
      </c>
      <c r="Q77">
        <v>0.90633333333333299</v>
      </c>
      <c r="R77">
        <v>0.62250000000000005</v>
      </c>
      <c r="S77">
        <v>0.28399999999999997</v>
      </c>
      <c r="T77">
        <v>1.04474063187E-4</v>
      </c>
      <c r="U77">
        <v>1.3895050403871E-2</v>
      </c>
      <c r="V77" t="s">
        <v>7</v>
      </c>
    </row>
    <row r="78" spans="1:22">
      <c r="A78" t="s">
        <v>1273</v>
      </c>
      <c r="B78" t="s">
        <v>1274</v>
      </c>
      <c r="C78" t="s">
        <v>25</v>
      </c>
      <c r="D78" t="s">
        <v>151</v>
      </c>
      <c r="E78">
        <v>104357596</v>
      </c>
      <c r="F78">
        <v>104368679</v>
      </c>
      <c r="G78">
        <v>104368778</v>
      </c>
      <c r="H78">
        <v>104378684</v>
      </c>
      <c r="I78">
        <v>83</v>
      </c>
      <c r="J78">
        <v>71</v>
      </c>
      <c r="K78">
        <v>17</v>
      </c>
      <c r="L78">
        <v>2</v>
      </c>
      <c r="M78">
        <v>33.3333333333333</v>
      </c>
      <c r="N78">
        <v>36.5</v>
      </c>
      <c r="O78" t="s">
        <v>1275</v>
      </c>
      <c r="P78" t="s">
        <v>740</v>
      </c>
      <c r="Q78">
        <v>0.67566666666666697</v>
      </c>
      <c r="R78">
        <v>0.95150000000000001</v>
      </c>
      <c r="S78">
        <v>-0.27600000000000002</v>
      </c>
      <c r="T78">
        <v>1.1465093805600001E-4</v>
      </c>
      <c r="U78">
        <v>1.4857585665000599E-2</v>
      </c>
      <c r="V78" t="s">
        <v>7</v>
      </c>
    </row>
    <row r="79" spans="1:22">
      <c r="A79" t="s">
        <v>1377</v>
      </c>
      <c r="B79" t="s">
        <v>1378</v>
      </c>
      <c r="C79" t="s">
        <v>28</v>
      </c>
      <c r="D79" t="s">
        <v>159</v>
      </c>
      <c r="E79">
        <v>108517240</v>
      </c>
      <c r="F79">
        <v>108518766</v>
      </c>
      <c r="G79">
        <v>108518826</v>
      </c>
      <c r="H79">
        <v>108528588</v>
      </c>
      <c r="I79">
        <v>16</v>
      </c>
      <c r="J79">
        <v>3</v>
      </c>
      <c r="K79">
        <v>43</v>
      </c>
      <c r="L79">
        <v>64</v>
      </c>
      <c r="M79">
        <v>19.6666666666667</v>
      </c>
      <c r="N79">
        <v>33.5</v>
      </c>
      <c r="O79" t="s">
        <v>1379</v>
      </c>
      <c r="P79" t="s">
        <v>1380</v>
      </c>
      <c r="Q79">
        <v>0.169333333333333</v>
      </c>
      <c r="R79">
        <v>2.8500000000000001E-2</v>
      </c>
      <c r="S79">
        <v>0.14099999999999999</v>
      </c>
      <c r="T79">
        <v>1.13865854256E-4</v>
      </c>
      <c r="U79">
        <v>1.4857585665000599E-2</v>
      </c>
      <c r="V79" t="s">
        <v>7</v>
      </c>
    </row>
    <row r="80" spans="1:22">
      <c r="A80" t="s">
        <v>189</v>
      </c>
      <c r="B80" t="s">
        <v>190</v>
      </c>
      <c r="C80" t="s">
        <v>25</v>
      </c>
      <c r="D80" t="s">
        <v>26</v>
      </c>
      <c r="E80">
        <v>40365166</v>
      </c>
      <c r="F80">
        <v>40369689</v>
      </c>
      <c r="G80">
        <v>40369719</v>
      </c>
      <c r="H80">
        <v>40373475</v>
      </c>
      <c r="I80">
        <v>1</v>
      </c>
      <c r="J80">
        <v>9</v>
      </c>
      <c r="K80">
        <v>6</v>
      </c>
      <c r="L80">
        <v>11</v>
      </c>
      <c r="M80">
        <v>2.3333333333333299</v>
      </c>
      <c r="N80">
        <v>10</v>
      </c>
      <c r="O80" t="s">
        <v>846</v>
      </c>
      <c r="P80" t="s">
        <v>847</v>
      </c>
      <c r="Q80">
        <v>0.13900000000000001</v>
      </c>
      <c r="R80">
        <v>0.34</v>
      </c>
      <c r="S80">
        <v>-0.20100000000000001</v>
      </c>
      <c r="T80">
        <v>1.26021283753E-4</v>
      </c>
      <c r="U80">
        <v>1.61243434958902E-2</v>
      </c>
      <c r="V80" t="s">
        <v>7</v>
      </c>
    </row>
    <row r="81" spans="1:22">
      <c r="A81" t="s">
        <v>1125</v>
      </c>
      <c r="B81" t="s">
        <v>1126</v>
      </c>
      <c r="C81" t="s">
        <v>28</v>
      </c>
      <c r="D81" t="s">
        <v>183</v>
      </c>
      <c r="E81">
        <v>40000749</v>
      </c>
      <c r="F81">
        <v>40003762</v>
      </c>
      <c r="G81">
        <v>40003987</v>
      </c>
      <c r="H81">
        <v>40004806</v>
      </c>
      <c r="I81">
        <v>172</v>
      </c>
      <c r="J81">
        <v>129</v>
      </c>
      <c r="K81">
        <v>3</v>
      </c>
      <c r="L81">
        <v>12</v>
      </c>
      <c r="M81">
        <v>58.3333333333333</v>
      </c>
      <c r="N81">
        <v>70.5</v>
      </c>
      <c r="O81" t="s">
        <v>1131</v>
      </c>
      <c r="P81" t="s">
        <v>1132</v>
      </c>
      <c r="Q81">
        <v>0.93166666666666698</v>
      </c>
      <c r="R81">
        <v>0.72150000000000003</v>
      </c>
      <c r="S81">
        <v>0.21</v>
      </c>
      <c r="T81">
        <v>1.3045229049800001E-4</v>
      </c>
      <c r="U81">
        <v>1.6482646904422301E-2</v>
      </c>
      <c r="V81" t="s">
        <v>7</v>
      </c>
    </row>
    <row r="82" spans="1:22">
      <c r="A82" t="s">
        <v>477</v>
      </c>
      <c r="B82" t="s">
        <v>478</v>
      </c>
      <c r="C82" t="s">
        <v>28</v>
      </c>
      <c r="D82" t="s">
        <v>162</v>
      </c>
      <c r="E82">
        <v>138217294</v>
      </c>
      <c r="F82">
        <v>138221525</v>
      </c>
      <c r="G82">
        <v>138221718</v>
      </c>
      <c r="H82">
        <v>138222088</v>
      </c>
      <c r="I82">
        <v>8</v>
      </c>
      <c r="J82">
        <v>6</v>
      </c>
      <c r="K82">
        <v>1</v>
      </c>
      <c r="L82">
        <v>2</v>
      </c>
      <c r="M82">
        <v>3</v>
      </c>
      <c r="N82">
        <v>4</v>
      </c>
      <c r="O82" t="s">
        <v>1150</v>
      </c>
      <c r="P82" t="s">
        <v>769</v>
      </c>
      <c r="Q82">
        <v>0.84266666666666701</v>
      </c>
      <c r="R82">
        <v>0.45600000000000002</v>
      </c>
      <c r="S82">
        <v>0.38700000000000001</v>
      </c>
      <c r="T82">
        <v>1.40225532196E-4</v>
      </c>
      <c r="U82">
        <v>1.72853619443557E-2</v>
      </c>
      <c r="V82" t="s">
        <v>7</v>
      </c>
    </row>
    <row r="83" spans="1:22">
      <c r="A83" t="s">
        <v>1326</v>
      </c>
      <c r="B83" t="s">
        <v>1327</v>
      </c>
      <c r="C83" t="s">
        <v>28</v>
      </c>
      <c r="D83" t="s">
        <v>162</v>
      </c>
      <c r="E83">
        <v>123048880</v>
      </c>
      <c r="F83">
        <v>123049151</v>
      </c>
      <c r="G83">
        <v>123049264</v>
      </c>
      <c r="H83">
        <v>123049476</v>
      </c>
      <c r="I83">
        <v>19</v>
      </c>
      <c r="J83">
        <v>30</v>
      </c>
      <c r="K83">
        <v>7</v>
      </c>
      <c r="L83">
        <v>1</v>
      </c>
      <c r="M83">
        <v>8.6666666666666696</v>
      </c>
      <c r="N83">
        <v>15.5</v>
      </c>
      <c r="O83" t="s">
        <v>1328</v>
      </c>
      <c r="P83" t="s">
        <v>1187</v>
      </c>
      <c r="Q83">
        <v>0.53766666666666696</v>
      </c>
      <c r="R83">
        <v>0.95250000000000001</v>
      </c>
      <c r="S83">
        <v>-0.41499999999999998</v>
      </c>
      <c r="T83">
        <v>1.3922949565799999E-4</v>
      </c>
      <c r="U83">
        <v>1.72853619443557E-2</v>
      </c>
      <c r="V83" t="s">
        <v>7</v>
      </c>
    </row>
    <row r="84" spans="1:22">
      <c r="A84" t="s">
        <v>308</v>
      </c>
      <c r="B84" t="s">
        <v>309</v>
      </c>
      <c r="C84" t="s">
        <v>28</v>
      </c>
      <c r="D84" t="s">
        <v>183</v>
      </c>
      <c r="E84">
        <v>177443341</v>
      </c>
      <c r="F84">
        <v>177443984</v>
      </c>
      <c r="G84">
        <v>177444092</v>
      </c>
      <c r="H84">
        <v>177447088</v>
      </c>
      <c r="I84">
        <v>1</v>
      </c>
      <c r="J84">
        <v>7</v>
      </c>
      <c r="K84">
        <v>2</v>
      </c>
      <c r="L84">
        <v>0</v>
      </c>
      <c r="M84">
        <v>1</v>
      </c>
      <c r="N84">
        <v>3.5</v>
      </c>
      <c r="O84" t="s">
        <v>104</v>
      </c>
      <c r="P84" t="s">
        <v>27</v>
      </c>
      <c r="Q84">
        <v>0.33333333333333298</v>
      </c>
      <c r="R84">
        <v>1</v>
      </c>
      <c r="S84">
        <v>-0.66700000000000004</v>
      </c>
      <c r="T84">
        <v>1.46258913183E-4</v>
      </c>
      <c r="U84">
        <v>1.7811868607876698E-2</v>
      </c>
      <c r="V84" t="s">
        <v>7</v>
      </c>
    </row>
    <row r="85" spans="1:22">
      <c r="A85" t="s">
        <v>560</v>
      </c>
      <c r="B85" t="s">
        <v>561</v>
      </c>
      <c r="C85" t="s">
        <v>25</v>
      </c>
      <c r="D85" t="s">
        <v>158</v>
      </c>
      <c r="E85">
        <v>78034489</v>
      </c>
      <c r="F85">
        <v>78034585</v>
      </c>
      <c r="G85">
        <v>78035833</v>
      </c>
      <c r="H85">
        <v>78036684</v>
      </c>
      <c r="I85">
        <v>118</v>
      </c>
      <c r="J85">
        <v>274</v>
      </c>
      <c r="K85">
        <v>1</v>
      </c>
      <c r="L85">
        <v>7</v>
      </c>
      <c r="M85">
        <v>39.6666666666667</v>
      </c>
      <c r="N85">
        <v>140.5</v>
      </c>
      <c r="O85" t="s">
        <v>1177</v>
      </c>
      <c r="P85" t="s">
        <v>1267</v>
      </c>
      <c r="Q85">
        <v>0.92966666666666697</v>
      </c>
      <c r="R85">
        <v>0.69199999999999995</v>
      </c>
      <c r="S85">
        <v>0.23799999999999999</v>
      </c>
      <c r="T85">
        <v>1.5016710188299999E-4</v>
      </c>
      <c r="U85">
        <v>1.8070107926587701E-2</v>
      </c>
      <c r="V85" t="s">
        <v>7</v>
      </c>
    </row>
    <row r="86" spans="1:22">
      <c r="A86" t="s">
        <v>889</v>
      </c>
      <c r="B86" t="s">
        <v>890</v>
      </c>
      <c r="C86" t="s">
        <v>25</v>
      </c>
      <c r="D86" t="s">
        <v>166</v>
      </c>
      <c r="E86">
        <v>134274595</v>
      </c>
      <c r="F86">
        <v>134279436</v>
      </c>
      <c r="G86">
        <v>134279514</v>
      </c>
      <c r="H86">
        <v>134282786</v>
      </c>
      <c r="I86">
        <v>128</v>
      </c>
      <c r="J86">
        <v>93</v>
      </c>
      <c r="K86">
        <v>14</v>
      </c>
      <c r="L86">
        <v>1</v>
      </c>
      <c r="M86">
        <v>47.3333333333333</v>
      </c>
      <c r="N86">
        <v>47</v>
      </c>
      <c r="O86" t="s">
        <v>891</v>
      </c>
      <c r="P86" t="s">
        <v>892</v>
      </c>
      <c r="Q86">
        <v>0.82899999999999996</v>
      </c>
      <c r="R86">
        <v>0.97799999999999998</v>
      </c>
      <c r="S86">
        <v>-0.14899999999999999</v>
      </c>
      <c r="T86">
        <v>1.5196497945600001E-4</v>
      </c>
      <c r="U86">
        <v>1.8071317792250002E-2</v>
      </c>
      <c r="V86" t="s">
        <v>7</v>
      </c>
    </row>
    <row r="87" spans="1:22">
      <c r="A87" t="s">
        <v>927</v>
      </c>
      <c r="B87" t="s">
        <v>928</v>
      </c>
      <c r="C87" t="s">
        <v>28</v>
      </c>
      <c r="D87" t="s">
        <v>156</v>
      </c>
      <c r="E87">
        <v>81037554</v>
      </c>
      <c r="F87">
        <v>81131017</v>
      </c>
      <c r="G87">
        <v>81131076</v>
      </c>
      <c r="H87">
        <v>81141404</v>
      </c>
      <c r="I87">
        <v>1</v>
      </c>
      <c r="J87">
        <v>7</v>
      </c>
      <c r="K87">
        <v>4</v>
      </c>
      <c r="L87">
        <v>8</v>
      </c>
      <c r="M87">
        <v>1.6666666666666701</v>
      </c>
      <c r="N87">
        <v>7.5</v>
      </c>
      <c r="O87" t="s">
        <v>565</v>
      </c>
      <c r="P87" t="s">
        <v>929</v>
      </c>
      <c r="Q87">
        <v>7.2999999999999995E-2</v>
      </c>
      <c r="R87">
        <v>0.27950000000000003</v>
      </c>
      <c r="S87">
        <v>-0.20699999999999999</v>
      </c>
      <c r="T87">
        <v>1.62799162376E-4</v>
      </c>
      <c r="U87">
        <v>1.9134580619728E-2</v>
      </c>
      <c r="V87" t="s">
        <v>7</v>
      </c>
    </row>
    <row r="88" spans="1:22">
      <c r="A88" t="s">
        <v>853</v>
      </c>
      <c r="B88" t="s">
        <v>854</v>
      </c>
      <c r="C88" t="s">
        <v>25</v>
      </c>
      <c r="D88" t="s">
        <v>166</v>
      </c>
      <c r="E88">
        <v>122737533</v>
      </c>
      <c r="F88">
        <v>122742099</v>
      </c>
      <c r="G88">
        <v>122742228</v>
      </c>
      <c r="H88">
        <v>122743869</v>
      </c>
      <c r="I88">
        <v>13</v>
      </c>
      <c r="J88">
        <v>12</v>
      </c>
      <c r="K88">
        <v>1</v>
      </c>
      <c r="L88">
        <v>5</v>
      </c>
      <c r="M88">
        <v>4.6666666666666696</v>
      </c>
      <c r="N88">
        <v>8.5</v>
      </c>
      <c r="O88" t="s">
        <v>855</v>
      </c>
      <c r="P88" t="s">
        <v>804</v>
      </c>
      <c r="Q88">
        <v>0.75633333333333297</v>
      </c>
      <c r="R88">
        <v>0.47399999999999998</v>
      </c>
      <c r="S88">
        <v>0.28199999999999997</v>
      </c>
      <c r="T88">
        <v>1.69450184745E-4</v>
      </c>
      <c r="U88">
        <v>1.9687384682786899E-2</v>
      </c>
      <c r="V88" t="s">
        <v>7</v>
      </c>
    </row>
    <row r="89" spans="1:22">
      <c r="A89" t="s">
        <v>719</v>
      </c>
      <c r="B89" t="s">
        <v>720</v>
      </c>
      <c r="C89" t="s">
        <v>28</v>
      </c>
      <c r="D89" t="s">
        <v>46</v>
      </c>
      <c r="E89">
        <v>4920874</v>
      </c>
      <c r="F89">
        <v>4971089</v>
      </c>
      <c r="G89">
        <v>4971197</v>
      </c>
      <c r="H89">
        <v>5037107</v>
      </c>
      <c r="I89">
        <v>15</v>
      </c>
      <c r="J89">
        <v>8</v>
      </c>
      <c r="K89">
        <v>2</v>
      </c>
      <c r="L89">
        <v>8</v>
      </c>
      <c r="M89">
        <v>5.6666666666666696</v>
      </c>
      <c r="N89">
        <v>8</v>
      </c>
      <c r="O89" t="s">
        <v>721</v>
      </c>
      <c r="P89" t="s">
        <v>722</v>
      </c>
      <c r="Q89">
        <v>0.80266666666666697</v>
      </c>
      <c r="R89">
        <v>0.33550000000000002</v>
      </c>
      <c r="S89">
        <v>0.46700000000000003</v>
      </c>
      <c r="T89">
        <v>1.77653378609E-4</v>
      </c>
      <c r="U89">
        <v>2.0176633157076101E-2</v>
      </c>
      <c r="V89" t="s">
        <v>7</v>
      </c>
    </row>
    <row r="90" spans="1:22">
      <c r="A90" t="s">
        <v>912</v>
      </c>
      <c r="B90" t="s">
        <v>913</v>
      </c>
      <c r="C90" t="s">
        <v>25</v>
      </c>
      <c r="D90" t="s">
        <v>162</v>
      </c>
      <c r="E90">
        <v>108183745</v>
      </c>
      <c r="F90">
        <v>108184432</v>
      </c>
      <c r="G90">
        <v>108184494</v>
      </c>
      <c r="H90">
        <v>108187239</v>
      </c>
      <c r="I90">
        <v>16</v>
      </c>
      <c r="J90">
        <v>16</v>
      </c>
      <c r="K90">
        <v>1</v>
      </c>
      <c r="L90">
        <v>5</v>
      </c>
      <c r="M90">
        <v>5.6666666666666696</v>
      </c>
      <c r="N90">
        <v>10.5</v>
      </c>
      <c r="O90" t="s">
        <v>914</v>
      </c>
      <c r="P90" t="s">
        <v>915</v>
      </c>
      <c r="Q90">
        <v>0.91066666666666696</v>
      </c>
      <c r="R90">
        <v>0.63400000000000001</v>
      </c>
      <c r="S90">
        <v>0.27700000000000002</v>
      </c>
      <c r="T90">
        <v>1.77330523972E-4</v>
      </c>
      <c r="U90">
        <v>2.0176633157076101E-2</v>
      </c>
      <c r="V90" t="s">
        <v>7</v>
      </c>
    </row>
    <row r="91" spans="1:22">
      <c r="A91" t="s">
        <v>716</v>
      </c>
      <c r="B91" t="s">
        <v>717</v>
      </c>
      <c r="C91" t="s">
        <v>28</v>
      </c>
      <c r="D91" t="s">
        <v>46</v>
      </c>
      <c r="E91">
        <v>5705243</v>
      </c>
      <c r="F91">
        <v>5748693</v>
      </c>
      <c r="G91">
        <v>5748855</v>
      </c>
      <c r="H91">
        <v>5758964</v>
      </c>
      <c r="I91">
        <v>12</v>
      </c>
      <c r="J91">
        <v>13</v>
      </c>
      <c r="K91">
        <v>0</v>
      </c>
      <c r="L91">
        <v>4</v>
      </c>
      <c r="M91">
        <v>4</v>
      </c>
      <c r="N91">
        <v>8.5</v>
      </c>
      <c r="O91" t="s">
        <v>29</v>
      </c>
      <c r="P91" t="s">
        <v>718</v>
      </c>
      <c r="Q91">
        <v>1</v>
      </c>
      <c r="R91">
        <v>0.53100000000000003</v>
      </c>
      <c r="S91">
        <v>0.46899999999999997</v>
      </c>
      <c r="T91">
        <v>2.0298216899599999E-4</v>
      </c>
      <c r="U91">
        <v>2.2797152935684101E-2</v>
      </c>
      <c r="V91" t="s">
        <v>7</v>
      </c>
    </row>
    <row r="92" spans="1:22">
      <c r="A92" t="s">
        <v>703</v>
      </c>
      <c r="B92" t="s">
        <v>704</v>
      </c>
      <c r="C92" t="s">
        <v>28</v>
      </c>
      <c r="D92" t="s">
        <v>46</v>
      </c>
      <c r="E92">
        <v>65449018</v>
      </c>
      <c r="F92">
        <v>65449574</v>
      </c>
      <c r="G92">
        <v>65449607</v>
      </c>
      <c r="H92">
        <v>65451546</v>
      </c>
      <c r="I92">
        <v>2</v>
      </c>
      <c r="J92">
        <v>6</v>
      </c>
      <c r="K92">
        <v>6</v>
      </c>
      <c r="L92">
        <v>2</v>
      </c>
      <c r="M92">
        <v>2.6666666666666701</v>
      </c>
      <c r="N92">
        <v>4</v>
      </c>
      <c r="O92" t="s">
        <v>705</v>
      </c>
      <c r="P92" t="s">
        <v>706</v>
      </c>
      <c r="Q92">
        <v>0.27333333333333298</v>
      </c>
      <c r="R92">
        <v>0.59299999999999997</v>
      </c>
      <c r="S92">
        <v>-0.32</v>
      </c>
      <c r="T92">
        <v>2.0800391547699999E-4</v>
      </c>
      <c r="U92">
        <v>2.2853299756972999E-2</v>
      </c>
      <c r="V92" t="s">
        <v>7</v>
      </c>
    </row>
    <row r="93" spans="1:22">
      <c r="A93" t="s">
        <v>1166</v>
      </c>
      <c r="B93" t="s">
        <v>1167</v>
      </c>
      <c r="C93" t="s">
        <v>25</v>
      </c>
      <c r="D93" t="s">
        <v>162</v>
      </c>
      <c r="E93">
        <v>131935867</v>
      </c>
      <c r="F93">
        <v>131937014</v>
      </c>
      <c r="G93">
        <v>131937464</v>
      </c>
      <c r="H93">
        <v>131957642</v>
      </c>
      <c r="I93">
        <v>70</v>
      </c>
      <c r="J93">
        <v>76</v>
      </c>
      <c r="K93">
        <v>8</v>
      </c>
      <c r="L93">
        <v>1</v>
      </c>
      <c r="M93">
        <v>26</v>
      </c>
      <c r="N93">
        <v>38.5</v>
      </c>
      <c r="O93" t="s">
        <v>1168</v>
      </c>
      <c r="P93" t="s">
        <v>1169</v>
      </c>
      <c r="Q93">
        <v>0.56433333333333302</v>
      </c>
      <c r="R93">
        <v>0.91249999999999998</v>
      </c>
      <c r="S93">
        <v>-0.34799999999999998</v>
      </c>
      <c r="T93">
        <v>2.0729933199000001E-4</v>
      </c>
      <c r="U93">
        <v>2.2853299756972999E-2</v>
      </c>
      <c r="V93" t="s">
        <v>7</v>
      </c>
    </row>
    <row r="94" spans="1:22">
      <c r="A94" t="s">
        <v>436</v>
      </c>
      <c r="B94" t="s">
        <v>437</v>
      </c>
      <c r="C94" t="s">
        <v>25</v>
      </c>
      <c r="D94" t="s">
        <v>213</v>
      </c>
      <c r="E94">
        <v>91138755</v>
      </c>
      <c r="F94">
        <v>91140556</v>
      </c>
      <c r="G94">
        <v>91140626</v>
      </c>
      <c r="H94">
        <v>91142755</v>
      </c>
      <c r="I94">
        <v>2</v>
      </c>
      <c r="J94">
        <v>7</v>
      </c>
      <c r="K94">
        <v>3</v>
      </c>
      <c r="L94">
        <v>0</v>
      </c>
      <c r="M94">
        <v>1.6666666666666701</v>
      </c>
      <c r="N94">
        <v>3.5</v>
      </c>
      <c r="O94" t="s">
        <v>1097</v>
      </c>
      <c r="P94" t="s">
        <v>27</v>
      </c>
      <c r="Q94">
        <v>0.401666666666667</v>
      </c>
      <c r="R94">
        <v>1</v>
      </c>
      <c r="S94">
        <v>-0.59799999999999998</v>
      </c>
      <c r="T94">
        <v>2.1038749445999999E-4</v>
      </c>
      <c r="U94">
        <v>2.2866632193566501E-2</v>
      </c>
      <c r="V94" t="s">
        <v>7</v>
      </c>
    </row>
    <row r="95" spans="1:22">
      <c r="A95" t="s">
        <v>1388</v>
      </c>
      <c r="B95" t="s">
        <v>1389</v>
      </c>
      <c r="C95" t="s">
        <v>25</v>
      </c>
      <c r="D95" t="s">
        <v>151</v>
      </c>
      <c r="E95">
        <v>29513676</v>
      </c>
      <c r="F95">
        <v>29514431</v>
      </c>
      <c r="G95">
        <v>29514522</v>
      </c>
      <c r="H95">
        <v>29514916</v>
      </c>
      <c r="I95">
        <v>1</v>
      </c>
      <c r="J95">
        <v>6</v>
      </c>
      <c r="K95">
        <v>16</v>
      </c>
      <c r="L95">
        <v>7</v>
      </c>
      <c r="M95">
        <v>5.6666666666666696</v>
      </c>
      <c r="N95">
        <v>6.5</v>
      </c>
      <c r="O95" t="s">
        <v>968</v>
      </c>
      <c r="P95" t="s">
        <v>1390</v>
      </c>
      <c r="Q95">
        <v>3.3666666666666699E-2</v>
      </c>
      <c r="R95">
        <v>0.3085</v>
      </c>
      <c r="S95">
        <v>-0.27500000000000002</v>
      </c>
      <c r="T95">
        <v>2.1898985187100001E-4</v>
      </c>
      <c r="U95">
        <v>2.3548398113958199E-2</v>
      </c>
      <c r="V95" t="s">
        <v>7</v>
      </c>
    </row>
    <row r="96" spans="1:22">
      <c r="A96" t="s">
        <v>801</v>
      </c>
      <c r="B96" t="s">
        <v>802</v>
      </c>
      <c r="C96" t="s">
        <v>28</v>
      </c>
      <c r="D96" t="s">
        <v>128</v>
      </c>
      <c r="E96">
        <v>84338782</v>
      </c>
      <c r="F96">
        <v>84340101</v>
      </c>
      <c r="G96">
        <v>84340229</v>
      </c>
      <c r="H96">
        <v>84342994</v>
      </c>
      <c r="I96">
        <v>26</v>
      </c>
      <c r="J96">
        <v>21</v>
      </c>
      <c r="K96">
        <v>0</v>
      </c>
      <c r="L96">
        <v>4</v>
      </c>
      <c r="M96">
        <v>8.6666666666666696</v>
      </c>
      <c r="N96">
        <v>12.5</v>
      </c>
      <c r="O96" t="s">
        <v>29</v>
      </c>
      <c r="P96" t="s">
        <v>803</v>
      </c>
      <c r="Q96">
        <v>1</v>
      </c>
      <c r="R96">
        <v>0.65649999999999997</v>
      </c>
      <c r="S96">
        <v>0.34399999999999997</v>
      </c>
      <c r="T96">
        <v>2.3203246086099999E-4</v>
      </c>
      <c r="U96">
        <v>2.4688253835610401E-2</v>
      </c>
      <c r="V96" t="s">
        <v>7</v>
      </c>
    </row>
    <row r="97" spans="1:22">
      <c r="A97" t="s">
        <v>1333</v>
      </c>
      <c r="B97" t="s">
        <v>1334</v>
      </c>
      <c r="C97" t="s">
        <v>25</v>
      </c>
      <c r="D97" t="s">
        <v>200</v>
      </c>
      <c r="E97">
        <v>52009662</v>
      </c>
      <c r="F97">
        <v>52009969</v>
      </c>
      <c r="G97">
        <v>52010058</v>
      </c>
      <c r="H97">
        <v>52020522</v>
      </c>
      <c r="I97">
        <v>31</v>
      </c>
      <c r="J97">
        <v>27</v>
      </c>
      <c r="K97">
        <v>1</v>
      </c>
      <c r="L97">
        <v>5</v>
      </c>
      <c r="M97">
        <v>10.6666666666667</v>
      </c>
      <c r="N97">
        <v>16</v>
      </c>
      <c r="O97" t="s">
        <v>1056</v>
      </c>
      <c r="P97" t="s">
        <v>1335</v>
      </c>
      <c r="Q97">
        <v>0.96399999999999997</v>
      </c>
      <c r="R97">
        <v>0.71250000000000002</v>
      </c>
      <c r="S97">
        <v>0.252</v>
      </c>
      <c r="T97">
        <v>2.6225975236099998E-4</v>
      </c>
      <c r="U97">
        <v>2.7613766425676999E-2</v>
      </c>
      <c r="V97" t="s">
        <v>7</v>
      </c>
    </row>
    <row r="98" spans="1:22">
      <c r="A98" t="s">
        <v>707</v>
      </c>
      <c r="B98" t="s">
        <v>708</v>
      </c>
      <c r="C98" t="s">
        <v>28</v>
      </c>
      <c r="D98" t="s">
        <v>46</v>
      </c>
      <c r="E98">
        <v>49922715</v>
      </c>
      <c r="F98">
        <v>49925918</v>
      </c>
      <c r="G98">
        <v>49925981</v>
      </c>
      <c r="H98">
        <v>49931910</v>
      </c>
      <c r="I98">
        <v>1</v>
      </c>
      <c r="J98">
        <v>8</v>
      </c>
      <c r="K98">
        <v>16</v>
      </c>
      <c r="L98">
        <v>21</v>
      </c>
      <c r="M98">
        <v>5.6666666666666696</v>
      </c>
      <c r="N98">
        <v>14.5</v>
      </c>
      <c r="O98" t="s">
        <v>709</v>
      </c>
      <c r="P98" t="s">
        <v>710</v>
      </c>
      <c r="Q98">
        <v>5.0999999999999997E-2</v>
      </c>
      <c r="R98">
        <v>0.23250000000000001</v>
      </c>
      <c r="S98">
        <v>-0.18099999999999999</v>
      </c>
      <c r="T98">
        <v>2.71441693791E-4</v>
      </c>
      <c r="U98">
        <v>2.82859035138085E-2</v>
      </c>
      <c r="V98" t="s">
        <v>7</v>
      </c>
    </row>
    <row r="99" spans="1:22">
      <c r="A99" t="s">
        <v>1100</v>
      </c>
      <c r="B99" t="s">
        <v>1101</v>
      </c>
      <c r="C99" t="s">
        <v>28</v>
      </c>
      <c r="D99" t="s">
        <v>80</v>
      </c>
      <c r="E99">
        <v>94403368</v>
      </c>
      <c r="F99">
        <v>94408746</v>
      </c>
      <c r="G99">
        <v>94408901</v>
      </c>
      <c r="H99">
        <v>94409683</v>
      </c>
      <c r="I99">
        <v>4</v>
      </c>
      <c r="J99">
        <v>5</v>
      </c>
      <c r="K99">
        <v>1</v>
      </c>
      <c r="L99">
        <v>6</v>
      </c>
      <c r="M99">
        <v>1.6666666666666701</v>
      </c>
      <c r="N99">
        <v>5.5</v>
      </c>
      <c r="O99" t="s">
        <v>848</v>
      </c>
      <c r="P99" t="s">
        <v>1103</v>
      </c>
      <c r="Q99">
        <v>0.79833333333333301</v>
      </c>
      <c r="R99">
        <v>0.23400000000000001</v>
      </c>
      <c r="S99">
        <v>0.56399999999999995</v>
      </c>
      <c r="T99">
        <v>3.0045196856799997E-4</v>
      </c>
      <c r="U99">
        <v>3.0724007796204399E-2</v>
      </c>
      <c r="V99" t="s">
        <v>7</v>
      </c>
    </row>
    <row r="100" spans="1:22">
      <c r="A100" t="s">
        <v>1318</v>
      </c>
      <c r="B100" t="s">
        <v>1319</v>
      </c>
      <c r="C100" t="s">
        <v>28</v>
      </c>
      <c r="D100" t="s">
        <v>147</v>
      </c>
      <c r="E100">
        <v>109706419</v>
      </c>
      <c r="F100">
        <v>109708028</v>
      </c>
      <c r="G100">
        <v>109708144</v>
      </c>
      <c r="H100">
        <v>109709410</v>
      </c>
      <c r="I100">
        <v>4</v>
      </c>
      <c r="J100">
        <v>5</v>
      </c>
      <c r="K100">
        <v>1</v>
      </c>
      <c r="L100">
        <v>3</v>
      </c>
      <c r="M100">
        <v>1.6666666666666701</v>
      </c>
      <c r="N100">
        <v>4</v>
      </c>
      <c r="O100" t="s">
        <v>1320</v>
      </c>
      <c r="P100" t="s">
        <v>1321</v>
      </c>
      <c r="Q100">
        <v>0.76066666666666705</v>
      </c>
      <c r="R100">
        <v>0.40550000000000003</v>
      </c>
      <c r="S100">
        <v>0.35499999999999998</v>
      </c>
      <c r="T100">
        <v>3.0091776531699998E-4</v>
      </c>
      <c r="U100">
        <v>3.0724007796204399E-2</v>
      </c>
      <c r="V100" t="s">
        <v>7</v>
      </c>
    </row>
    <row r="101" spans="1:22">
      <c r="A101" t="s">
        <v>904</v>
      </c>
      <c r="B101" t="s">
        <v>905</v>
      </c>
      <c r="C101" t="s">
        <v>28</v>
      </c>
      <c r="D101" t="s">
        <v>162</v>
      </c>
      <c r="E101">
        <v>129601243</v>
      </c>
      <c r="F101">
        <v>129601869</v>
      </c>
      <c r="G101">
        <v>129601961</v>
      </c>
      <c r="H101">
        <v>129602194</v>
      </c>
      <c r="I101">
        <v>3</v>
      </c>
      <c r="J101">
        <v>6</v>
      </c>
      <c r="K101">
        <v>4</v>
      </c>
      <c r="L101">
        <v>1</v>
      </c>
      <c r="M101">
        <v>2.3333333333333299</v>
      </c>
      <c r="N101">
        <v>3.5</v>
      </c>
      <c r="O101" t="s">
        <v>908</v>
      </c>
      <c r="P101" t="s">
        <v>909</v>
      </c>
      <c r="Q101">
        <v>0.49099999999999999</v>
      </c>
      <c r="R101">
        <v>0.82099999999999995</v>
      </c>
      <c r="S101">
        <v>-0.33</v>
      </c>
      <c r="T101">
        <v>3.2360880006200002E-4</v>
      </c>
      <c r="U101">
        <v>3.2710377510267001E-2</v>
      </c>
      <c r="V101" t="s">
        <v>7</v>
      </c>
    </row>
    <row r="102" spans="1:22">
      <c r="A102" t="s">
        <v>815</v>
      </c>
      <c r="B102" t="s">
        <v>816</v>
      </c>
      <c r="C102" t="s">
        <v>28</v>
      </c>
      <c r="D102" t="s">
        <v>26</v>
      </c>
      <c r="E102">
        <v>45363886</v>
      </c>
      <c r="F102">
        <v>45423132</v>
      </c>
      <c r="G102">
        <v>45423240</v>
      </c>
      <c r="H102">
        <v>45456532</v>
      </c>
      <c r="I102">
        <v>21</v>
      </c>
      <c r="J102">
        <v>26</v>
      </c>
      <c r="K102">
        <v>1</v>
      </c>
      <c r="L102">
        <v>5</v>
      </c>
      <c r="M102">
        <v>7.3333333333333304</v>
      </c>
      <c r="N102">
        <v>15.5</v>
      </c>
      <c r="O102" t="s">
        <v>819</v>
      </c>
      <c r="P102" t="s">
        <v>820</v>
      </c>
      <c r="Q102">
        <v>0.90366666666666695</v>
      </c>
      <c r="R102">
        <v>0.6835</v>
      </c>
      <c r="S102">
        <v>0.22</v>
      </c>
      <c r="T102">
        <v>3.5844175070300001E-4</v>
      </c>
      <c r="U102">
        <v>3.4535152416872002E-2</v>
      </c>
      <c r="V102" t="s">
        <v>7</v>
      </c>
    </row>
    <row r="103" spans="1:22">
      <c r="A103" t="s">
        <v>965</v>
      </c>
      <c r="B103" t="s">
        <v>966</v>
      </c>
      <c r="C103" t="s">
        <v>28</v>
      </c>
      <c r="D103" t="s">
        <v>151</v>
      </c>
      <c r="E103">
        <v>49245617</v>
      </c>
      <c r="F103">
        <v>49251549</v>
      </c>
      <c r="G103">
        <v>49251674</v>
      </c>
      <c r="H103">
        <v>49260570</v>
      </c>
      <c r="I103">
        <v>6</v>
      </c>
      <c r="J103">
        <v>3</v>
      </c>
      <c r="K103">
        <v>4</v>
      </c>
      <c r="L103">
        <v>0</v>
      </c>
      <c r="M103">
        <v>3.3333333333333299</v>
      </c>
      <c r="N103">
        <v>1.5</v>
      </c>
      <c r="O103" t="s">
        <v>967</v>
      </c>
      <c r="P103" t="s">
        <v>27</v>
      </c>
      <c r="Q103">
        <v>0.32500000000000001</v>
      </c>
      <c r="R103">
        <v>1</v>
      </c>
      <c r="S103">
        <v>-0.67500000000000004</v>
      </c>
      <c r="T103">
        <v>3.5619397634699998E-4</v>
      </c>
      <c r="U103">
        <v>3.4535152416872002E-2</v>
      </c>
      <c r="V103" t="s">
        <v>7</v>
      </c>
    </row>
    <row r="104" spans="1:22">
      <c r="A104" t="s">
        <v>1125</v>
      </c>
      <c r="B104" t="s">
        <v>1126</v>
      </c>
      <c r="C104" t="s">
        <v>28</v>
      </c>
      <c r="D104" t="s">
        <v>183</v>
      </c>
      <c r="E104">
        <v>40000749</v>
      </c>
      <c r="F104">
        <v>40001429</v>
      </c>
      <c r="G104">
        <v>40001591</v>
      </c>
      <c r="H104">
        <v>40003756</v>
      </c>
      <c r="I104">
        <v>23</v>
      </c>
      <c r="J104">
        <v>37</v>
      </c>
      <c r="K104">
        <v>35</v>
      </c>
      <c r="L104">
        <v>14</v>
      </c>
      <c r="M104">
        <v>19.3333333333333</v>
      </c>
      <c r="N104">
        <v>25.5</v>
      </c>
      <c r="O104" t="s">
        <v>1127</v>
      </c>
      <c r="P104" t="s">
        <v>1128</v>
      </c>
      <c r="Q104">
        <v>0.168333333333333</v>
      </c>
      <c r="R104">
        <v>0.45350000000000001</v>
      </c>
      <c r="S104">
        <v>-0.28499999999999998</v>
      </c>
      <c r="T104">
        <v>3.5492313097099999E-4</v>
      </c>
      <c r="U104">
        <v>3.4535152416872002E-2</v>
      </c>
      <c r="V104" t="s">
        <v>7</v>
      </c>
    </row>
    <row r="105" spans="1:22">
      <c r="A105" t="s">
        <v>1210</v>
      </c>
      <c r="B105" t="s">
        <v>1211</v>
      </c>
      <c r="C105" t="s">
        <v>25</v>
      </c>
      <c r="D105" t="s">
        <v>177</v>
      </c>
      <c r="E105">
        <v>27664573</v>
      </c>
      <c r="F105">
        <v>27664949</v>
      </c>
      <c r="G105">
        <v>27665098</v>
      </c>
      <c r="H105">
        <v>27668348</v>
      </c>
      <c r="I105">
        <v>5</v>
      </c>
      <c r="J105">
        <v>1</v>
      </c>
      <c r="K105">
        <v>0</v>
      </c>
      <c r="L105">
        <v>2</v>
      </c>
      <c r="M105">
        <v>1.6666666666666701</v>
      </c>
      <c r="N105">
        <v>1.5</v>
      </c>
      <c r="O105" t="s">
        <v>29</v>
      </c>
      <c r="P105" t="s">
        <v>52</v>
      </c>
      <c r="Q105">
        <v>1</v>
      </c>
      <c r="R105">
        <v>0.5</v>
      </c>
      <c r="S105">
        <v>0.5</v>
      </c>
      <c r="T105">
        <v>3.5874465807E-4</v>
      </c>
      <c r="U105">
        <v>3.4535152416872002E-2</v>
      </c>
      <c r="V105" t="s">
        <v>7</v>
      </c>
    </row>
    <row r="106" spans="1:22">
      <c r="A106" t="s">
        <v>1235</v>
      </c>
      <c r="B106" t="s">
        <v>1236</v>
      </c>
      <c r="C106" t="s">
        <v>28</v>
      </c>
      <c r="D106" t="s">
        <v>177</v>
      </c>
      <c r="E106">
        <v>127770216</v>
      </c>
      <c r="F106">
        <v>127770733</v>
      </c>
      <c r="G106">
        <v>127770878</v>
      </c>
      <c r="H106">
        <v>127773556</v>
      </c>
      <c r="I106">
        <v>12</v>
      </c>
      <c r="J106">
        <v>2</v>
      </c>
      <c r="K106">
        <v>2</v>
      </c>
      <c r="L106">
        <v>2</v>
      </c>
      <c r="M106">
        <v>4.6666666666666696</v>
      </c>
      <c r="N106">
        <v>2</v>
      </c>
      <c r="O106" t="s">
        <v>1237</v>
      </c>
      <c r="P106" t="s">
        <v>1238</v>
      </c>
      <c r="Q106">
        <v>0.74966666666666704</v>
      </c>
      <c r="R106">
        <v>0.254</v>
      </c>
      <c r="S106">
        <v>0.496</v>
      </c>
      <c r="T106">
        <v>3.56065993636E-4</v>
      </c>
      <c r="U106">
        <v>3.4535152416872002E-2</v>
      </c>
      <c r="V106" t="s">
        <v>7</v>
      </c>
    </row>
    <row r="107" spans="1:22">
      <c r="A107" t="s">
        <v>748</v>
      </c>
      <c r="B107" t="s">
        <v>749</v>
      </c>
      <c r="C107" t="s">
        <v>28</v>
      </c>
      <c r="D107" t="s">
        <v>80</v>
      </c>
      <c r="E107">
        <v>32680807</v>
      </c>
      <c r="F107">
        <v>32680905</v>
      </c>
      <c r="G107">
        <v>32680995</v>
      </c>
      <c r="H107">
        <v>32681151</v>
      </c>
      <c r="I107">
        <v>17</v>
      </c>
      <c r="J107">
        <v>21</v>
      </c>
      <c r="K107">
        <v>6</v>
      </c>
      <c r="L107">
        <v>1</v>
      </c>
      <c r="M107">
        <v>7.6666666666666696</v>
      </c>
      <c r="N107">
        <v>11</v>
      </c>
      <c r="O107" t="s">
        <v>750</v>
      </c>
      <c r="P107" t="s">
        <v>751</v>
      </c>
      <c r="Q107">
        <v>0.57433333333333303</v>
      </c>
      <c r="R107">
        <v>0.90200000000000002</v>
      </c>
      <c r="S107">
        <v>-0.32800000000000001</v>
      </c>
      <c r="T107">
        <v>3.77917254689E-4</v>
      </c>
      <c r="U107">
        <v>3.6037618966003902E-2</v>
      </c>
      <c r="V107" t="s">
        <v>7</v>
      </c>
    </row>
    <row r="108" spans="1:22">
      <c r="A108" t="s">
        <v>1315</v>
      </c>
      <c r="B108" t="s">
        <v>1316</v>
      </c>
      <c r="C108" t="s">
        <v>28</v>
      </c>
      <c r="D108" t="s">
        <v>147</v>
      </c>
      <c r="E108">
        <v>107324764</v>
      </c>
      <c r="F108">
        <v>107338294</v>
      </c>
      <c r="G108">
        <v>107338356</v>
      </c>
      <c r="H108">
        <v>107338808</v>
      </c>
      <c r="I108">
        <v>11</v>
      </c>
      <c r="J108">
        <v>7</v>
      </c>
      <c r="K108">
        <v>13</v>
      </c>
      <c r="L108">
        <v>1</v>
      </c>
      <c r="M108">
        <v>8</v>
      </c>
      <c r="N108">
        <v>4</v>
      </c>
      <c r="O108" t="s">
        <v>1317</v>
      </c>
      <c r="P108" t="s">
        <v>737</v>
      </c>
      <c r="Q108">
        <v>0.338666666666667</v>
      </c>
      <c r="R108">
        <v>0.81100000000000005</v>
      </c>
      <c r="S108">
        <v>-0.47199999999999998</v>
      </c>
      <c r="T108">
        <v>3.90265705645E-4</v>
      </c>
      <c r="U108">
        <v>3.6867343482800602E-2</v>
      </c>
      <c r="V108" t="s">
        <v>7</v>
      </c>
    </row>
    <row r="109" spans="1:22">
      <c r="A109" t="s">
        <v>945</v>
      </c>
      <c r="B109" t="s">
        <v>946</v>
      </c>
      <c r="C109" t="s">
        <v>25</v>
      </c>
      <c r="D109" t="s">
        <v>156</v>
      </c>
      <c r="E109">
        <v>138965996</v>
      </c>
      <c r="F109">
        <v>138983721</v>
      </c>
      <c r="G109">
        <v>138983868</v>
      </c>
      <c r="H109">
        <v>139015545</v>
      </c>
      <c r="I109">
        <v>18</v>
      </c>
      <c r="J109">
        <v>7</v>
      </c>
      <c r="K109">
        <v>2</v>
      </c>
      <c r="L109">
        <v>4</v>
      </c>
      <c r="M109">
        <v>6.6666666666666696</v>
      </c>
      <c r="N109">
        <v>5.5</v>
      </c>
      <c r="O109" t="s">
        <v>947</v>
      </c>
      <c r="P109" t="s">
        <v>948</v>
      </c>
      <c r="Q109">
        <v>0.84733333333333305</v>
      </c>
      <c r="R109">
        <v>0.38150000000000001</v>
      </c>
      <c r="S109">
        <v>0.46600000000000003</v>
      </c>
      <c r="T109">
        <v>4.1568458379100001E-4</v>
      </c>
      <c r="U109">
        <v>3.8904997897772499E-2</v>
      </c>
      <c r="V109" t="s">
        <v>7</v>
      </c>
    </row>
    <row r="110" spans="1:22">
      <c r="A110" t="s">
        <v>779</v>
      </c>
      <c r="B110" t="s">
        <v>780</v>
      </c>
      <c r="C110" t="s">
        <v>28</v>
      </c>
      <c r="D110" t="s">
        <v>100</v>
      </c>
      <c r="E110">
        <v>57916116</v>
      </c>
      <c r="F110">
        <v>57919930</v>
      </c>
      <c r="G110">
        <v>57920046</v>
      </c>
      <c r="H110">
        <v>57922956</v>
      </c>
      <c r="I110">
        <v>15</v>
      </c>
      <c r="J110">
        <v>10</v>
      </c>
      <c r="K110">
        <v>2</v>
      </c>
      <c r="L110">
        <v>7</v>
      </c>
      <c r="M110">
        <v>5.6666666666666696</v>
      </c>
      <c r="N110">
        <v>8.5</v>
      </c>
      <c r="O110" t="s">
        <v>781</v>
      </c>
      <c r="P110" t="s">
        <v>782</v>
      </c>
      <c r="Q110">
        <v>0.73966666666666703</v>
      </c>
      <c r="R110">
        <v>0.34449999999999997</v>
      </c>
      <c r="S110">
        <v>0.39500000000000002</v>
      </c>
      <c r="T110">
        <v>4.7760890680000002E-4</v>
      </c>
      <c r="U110">
        <v>4.3887916635767299E-2</v>
      </c>
      <c r="V110" t="s">
        <v>7</v>
      </c>
    </row>
    <row r="111" spans="1:22">
      <c r="A111" t="s">
        <v>521</v>
      </c>
      <c r="B111" t="s">
        <v>522</v>
      </c>
      <c r="C111" t="s">
        <v>28</v>
      </c>
      <c r="D111" t="s">
        <v>156</v>
      </c>
      <c r="E111">
        <v>145126225</v>
      </c>
      <c r="F111">
        <v>145127022</v>
      </c>
      <c r="G111">
        <v>145127151</v>
      </c>
      <c r="H111">
        <v>145127830</v>
      </c>
      <c r="I111">
        <v>22</v>
      </c>
      <c r="J111">
        <v>15</v>
      </c>
      <c r="K111">
        <v>0</v>
      </c>
      <c r="L111">
        <v>4</v>
      </c>
      <c r="M111">
        <v>7.3333333333333304</v>
      </c>
      <c r="N111">
        <v>9.5</v>
      </c>
      <c r="O111" t="s">
        <v>29</v>
      </c>
      <c r="P111" t="s">
        <v>1226</v>
      </c>
      <c r="Q111">
        <v>1</v>
      </c>
      <c r="R111">
        <v>0.60750000000000004</v>
      </c>
      <c r="S111">
        <v>0.39300000000000002</v>
      </c>
      <c r="T111">
        <v>4.7639092761499999E-4</v>
      </c>
      <c r="U111">
        <v>4.3887916635767299E-2</v>
      </c>
      <c r="V111" t="s">
        <v>7</v>
      </c>
    </row>
    <row r="112" spans="1:22">
      <c r="A112" t="s">
        <v>1198</v>
      </c>
      <c r="B112" t="s">
        <v>1199</v>
      </c>
      <c r="C112" t="s">
        <v>28</v>
      </c>
      <c r="D112" t="s">
        <v>156</v>
      </c>
      <c r="E112">
        <v>58537608</v>
      </c>
      <c r="F112">
        <v>58539589</v>
      </c>
      <c r="G112">
        <v>58539646</v>
      </c>
      <c r="H112">
        <v>58541039</v>
      </c>
      <c r="I112">
        <v>112</v>
      </c>
      <c r="J112">
        <v>99</v>
      </c>
      <c r="K112">
        <v>0</v>
      </c>
      <c r="L112">
        <v>7</v>
      </c>
      <c r="M112">
        <v>37.3333333333333</v>
      </c>
      <c r="N112">
        <v>53</v>
      </c>
      <c r="O112" t="s">
        <v>29</v>
      </c>
      <c r="P112" t="s">
        <v>1200</v>
      </c>
      <c r="Q112">
        <v>1</v>
      </c>
      <c r="R112">
        <v>0.86050000000000004</v>
      </c>
      <c r="S112">
        <v>0.13900000000000001</v>
      </c>
      <c r="T112">
        <v>5.0298988656500003E-4</v>
      </c>
      <c r="U112">
        <v>4.5803799760351503E-2</v>
      </c>
      <c r="V112" t="s">
        <v>7</v>
      </c>
    </row>
    <row r="113" spans="1:22">
      <c r="A113" t="s">
        <v>1021</v>
      </c>
      <c r="B113" t="s">
        <v>1022</v>
      </c>
      <c r="C113" t="s">
        <v>25</v>
      </c>
      <c r="D113" t="s">
        <v>213</v>
      </c>
      <c r="E113">
        <v>52720968</v>
      </c>
      <c r="F113">
        <v>52739162</v>
      </c>
      <c r="G113">
        <v>52739480</v>
      </c>
      <c r="H113">
        <v>52742060</v>
      </c>
      <c r="I113">
        <v>3</v>
      </c>
      <c r="J113">
        <v>10</v>
      </c>
      <c r="K113">
        <v>25</v>
      </c>
      <c r="L113">
        <v>12</v>
      </c>
      <c r="M113">
        <v>9.3333333333333304</v>
      </c>
      <c r="N113">
        <v>11</v>
      </c>
      <c r="O113" t="s">
        <v>1023</v>
      </c>
      <c r="P113" t="s">
        <v>1024</v>
      </c>
      <c r="Q113">
        <v>1.7333333333333301E-2</v>
      </c>
      <c r="R113">
        <v>0.20499999999999999</v>
      </c>
      <c r="S113">
        <v>-0.188</v>
      </c>
      <c r="T113">
        <v>5.1895253480599998E-4</v>
      </c>
      <c r="U113">
        <v>4.68354662662415E-2</v>
      </c>
      <c r="V113" t="s">
        <v>7</v>
      </c>
    </row>
    <row r="114" spans="1:22">
      <c r="A114" t="s">
        <v>1377</v>
      </c>
      <c r="B114" t="s">
        <v>1378</v>
      </c>
      <c r="C114" t="s">
        <v>28</v>
      </c>
      <c r="D114" t="s">
        <v>159</v>
      </c>
      <c r="E114">
        <v>108517252</v>
      </c>
      <c r="F114">
        <v>108518766</v>
      </c>
      <c r="G114">
        <v>108518826</v>
      </c>
      <c r="H114">
        <v>108528588</v>
      </c>
      <c r="I114">
        <v>14</v>
      </c>
      <c r="J114">
        <v>2</v>
      </c>
      <c r="K114">
        <v>6</v>
      </c>
      <c r="L114">
        <v>10</v>
      </c>
      <c r="M114">
        <v>6.6666666666666696</v>
      </c>
      <c r="N114">
        <v>6</v>
      </c>
      <c r="O114" t="s">
        <v>1354</v>
      </c>
      <c r="P114" t="s">
        <v>1381</v>
      </c>
      <c r="Q114">
        <v>0.63666666666666705</v>
      </c>
      <c r="R114">
        <v>0.10349999999999999</v>
      </c>
      <c r="S114">
        <v>0.53300000000000003</v>
      </c>
      <c r="T114">
        <v>5.34214696038E-4</v>
      </c>
      <c r="U114">
        <v>4.7786213695151403E-2</v>
      </c>
      <c r="V114" t="s">
        <v>7</v>
      </c>
    </row>
    <row r="115" spans="1:22">
      <c r="A115" t="s">
        <v>938</v>
      </c>
      <c r="B115" t="s">
        <v>939</v>
      </c>
      <c r="C115" t="s">
        <v>28</v>
      </c>
      <c r="D115" t="s">
        <v>162</v>
      </c>
      <c r="E115">
        <v>6365759</v>
      </c>
      <c r="F115">
        <v>6367639</v>
      </c>
      <c r="G115">
        <v>6367808</v>
      </c>
      <c r="H115">
        <v>6377076</v>
      </c>
      <c r="I115">
        <v>2</v>
      </c>
      <c r="J115">
        <v>6</v>
      </c>
      <c r="K115">
        <v>3</v>
      </c>
      <c r="L115">
        <v>1</v>
      </c>
      <c r="M115">
        <v>1.6666666666666701</v>
      </c>
      <c r="N115">
        <v>3.5</v>
      </c>
      <c r="O115" t="s">
        <v>940</v>
      </c>
      <c r="P115" t="s">
        <v>941</v>
      </c>
      <c r="Q115">
        <v>0.41166666666666701</v>
      </c>
      <c r="R115">
        <v>0.61750000000000005</v>
      </c>
      <c r="S115">
        <v>-0.20599999999999999</v>
      </c>
      <c r="T115">
        <v>5.5043733944999998E-4</v>
      </c>
      <c r="U115">
        <v>4.8805444097899997E-2</v>
      </c>
      <c r="V115" t="s">
        <v>7</v>
      </c>
    </row>
    <row r="116" spans="1:22">
      <c r="A116" t="s">
        <v>1342</v>
      </c>
      <c r="B116" t="s">
        <v>1343</v>
      </c>
      <c r="C116" t="s">
        <v>25</v>
      </c>
      <c r="D116" t="s">
        <v>200</v>
      </c>
      <c r="E116">
        <v>78502236</v>
      </c>
      <c r="F116">
        <v>78502938</v>
      </c>
      <c r="G116">
        <v>78503022</v>
      </c>
      <c r="H116">
        <v>78507724</v>
      </c>
      <c r="I116">
        <v>12</v>
      </c>
      <c r="J116">
        <v>11</v>
      </c>
      <c r="K116">
        <v>0</v>
      </c>
      <c r="L116">
        <v>4</v>
      </c>
      <c r="M116">
        <v>4</v>
      </c>
      <c r="N116">
        <v>7.5</v>
      </c>
      <c r="O116" t="s">
        <v>29</v>
      </c>
      <c r="P116" t="s">
        <v>1344</v>
      </c>
      <c r="Q116">
        <v>1</v>
      </c>
      <c r="R116">
        <v>0.57699999999999996</v>
      </c>
      <c r="S116">
        <v>0.42299999999999999</v>
      </c>
      <c r="T116">
        <v>5.5914521591099995E-4</v>
      </c>
      <c r="U116">
        <v>4.9146433412420802E-2</v>
      </c>
      <c r="V116" t="s">
        <v>7</v>
      </c>
    </row>
  </sheetData>
  <sortState xmlns:xlrd2="http://schemas.microsoft.com/office/spreadsheetml/2017/richdata2" ref="A2:V10109">
    <sortCondition ref="U2:U10109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A41AC-2E82-C34B-9320-9250C9489086}">
  <dimension ref="A1:X26"/>
  <sheetViews>
    <sheetView topLeftCell="P1" workbookViewId="0">
      <selection activeCell="X26" sqref="A2:X26"/>
    </sheetView>
  </sheetViews>
  <sheetFormatPr baseColWidth="10" defaultRowHeight="13"/>
  <cols>
    <col min="1" max="1" width="13.83203125" bestFit="1" customWidth="1"/>
    <col min="2" max="2" width="20.83203125" bestFit="1" customWidth="1"/>
    <col min="3" max="3" width="6.33203125" bestFit="1" customWidth="1"/>
    <col min="4" max="4" width="5.5" bestFit="1" customWidth="1"/>
    <col min="5" max="5" width="16.83203125" bestFit="1" customWidth="1"/>
    <col min="6" max="6" width="13.83203125" bestFit="1" customWidth="1"/>
    <col min="7" max="7" width="13.33203125" bestFit="1" customWidth="1"/>
    <col min="8" max="8" width="14.5" bestFit="1" customWidth="1"/>
    <col min="9" max="9" width="14" bestFit="1" customWidth="1"/>
    <col min="10" max="10" width="19.5" bestFit="1" customWidth="1"/>
    <col min="11" max="12" width="9.1640625" bestFit="1" customWidth="1"/>
    <col min="13" max="14" width="9.83203125" bestFit="1" customWidth="1"/>
    <col min="15" max="16" width="13" bestFit="1" customWidth="1"/>
    <col min="17" max="17" width="15.6640625" bestFit="1" customWidth="1"/>
    <col min="18" max="18" width="10.6640625" bestFit="1" customWidth="1"/>
    <col min="19" max="19" width="13.83203125" bestFit="1" customWidth="1"/>
    <col min="20" max="20" width="14.33203125" bestFit="1" customWidth="1"/>
    <col min="21" max="21" width="15.5" bestFit="1" customWidth="1"/>
    <col min="22" max="23" width="12.1640625" bestFit="1" customWidth="1"/>
    <col min="24" max="24" width="5.6640625" bestFit="1" customWidth="1"/>
  </cols>
  <sheetData>
    <row r="1" spans="1:24">
      <c r="A1" t="s">
        <v>1886</v>
      </c>
      <c r="B1" t="s">
        <v>1885</v>
      </c>
      <c r="C1" t="s">
        <v>1657</v>
      </c>
      <c r="D1" t="s">
        <v>1658</v>
      </c>
      <c r="E1" t="s">
        <v>1891</v>
      </c>
      <c r="F1" t="s">
        <v>1892</v>
      </c>
      <c r="G1" t="s">
        <v>1893</v>
      </c>
      <c r="H1" t="s">
        <v>1894</v>
      </c>
      <c r="I1" t="s">
        <v>1895</v>
      </c>
      <c r="J1" t="s">
        <v>1896</v>
      </c>
      <c r="K1" t="s">
        <v>1651</v>
      </c>
      <c r="L1" t="s">
        <v>1652</v>
      </c>
      <c r="M1" t="s">
        <v>1653</v>
      </c>
      <c r="N1" t="s">
        <v>1654</v>
      </c>
      <c r="O1" t="s">
        <v>1659</v>
      </c>
      <c r="P1" t="s">
        <v>1660</v>
      </c>
      <c r="Q1" t="s">
        <v>20</v>
      </c>
      <c r="R1" t="s">
        <v>21</v>
      </c>
      <c r="S1" t="s">
        <v>1655</v>
      </c>
      <c r="T1" t="s">
        <v>1656</v>
      </c>
      <c r="U1" t="s">
        <v>22</v>
      </c>
      <c r="V1" t="s">
        <v>23</v>
      </c>
      <c r="W1" t="s">
        <v>24</v>
      </c>
      <c r="X1" t="s">
        <v>1</v>
      </c>
    </row>
    <row r="2" spans="1:24">
      <c r="A2" t="s">
        <v>1082</v>
      </c>
      <c r="B2" t="s">
        <v>1083</v>
      </c>
      <c r="C2" t="s">
        <v>28</v>
      </c>
      <c r="D2" t="s">
        <v>49</v>
      </c>
      <c r="E2">
        <v>28165642</v>
      </c>
      <c r="F2">
        <v>28165986</v>
      </c>
      <c r="G2">
        <v>28166148</v>
      </c>
      <c r="H2">
        <v>28166356</v>
      </c>
      <c r="I2">
        <v>28166524</v>
      </c>
      <c r="J2">
        <v>28167025</v>
      </c>
      <c r="K2">
        <v>0</v>
      </c>
      <c r="L2">
        <v>8</v>
      </c>
      <c r="M2">
        <v>19</v>
      </c>
      <c r="N2">
        <v>11</v>
      </c>
      <c r="O2">
        <v>6.3333333333333304</v>
      </c>
      <c r="P2">
        <v>9.5</v>
      </c>
      <c r="Q2" t="s">
        <v>68</v>
      </c>
      <c r="R2" t="s">
        <v>1463</v>
      </c>
      <c r="S2">
        <v>0</v>
      </c>
      <c r="T2">
        <v>0.35749999999999998</v>
      </c>
      <c r="U2">
        <v>-0.35799999999999998</v>
      </c>
      <c r="V2" s="10">
        <v>1.42792074576E-6</v>
      </c>
      <c r="W2">
        <v>9.8812115606591996E-4</v>
      </c>
      <c r="X2" t="s">
        <v>9</v>
      </c>
    </row>
    <row r="3" spans="1:24">
      <c r="A3" t="s">
        <v>1062</v>
      </c>
      <c r="B3" t="s">
        <v>1063</v>
      </c>
      <c r="C3" t="s">
        <v>25</v>
      </c>
      <c r="D3" t="s">
        <v>80</v>
      </c>
      <c r="E3">
        <v>16477513</v>
      </c>
      <c r="F3">
        <v>16484089</v>
      </c>
      <c r="G3">
        <v>16484597</v>
      </c>
      <c r="H3">
        <v>16490422</v>
      </c>
      <c r="I3">
        <v>16490606</v>
      </c>
      <c r="J3">
        <v>16503985</v>
      </c>
      <c r="K3">
        <v>1</v>
      </c>
      <c r="L3">
        <v>11</v>
      </c>
      <c r="M3">
        <v>56</v>
      </c>
      <c r="N3">
        <v>63</v>
      </c>
      <c r="O3">
        <v>19</v>
      </c>
      <c r="P3">
        <v>37</v>
      </c>
      <c r="Q3" t="s">
        <v>1457</v>
      </c>
      <c r="R3" t="s">
        <v>1458</v>
      </c>
      <c r="S3">
        <v>3.3666666666666699E-2</v>
      </c>
      <c r="T3">
        <v>0.27650000000000002</v>
      </c>
      <c r="U3">
        <v>-0.24299999999999999</v>
      </c>
      <c r="V3" s="10">
        <v>4.8212110282899998E-6</v>
      </c>
      <c r="W3">
        <v>1.6681390157883399E-3</v>
      </c>
      <c r="X3" t="s">
        <v>9</v>
      </c>
    </row>
    <row r="4" spans="1:24">
      <c r="A4" t="s">
        <v>976</v>
      </c>
      <c r="B4" t="s">
        <v>977</v>
      </c>
      <c r="C4" t="s">
        <v>28</v>
      </c>
      <c r="D4" t="s">
        <v>183</v>
      </c>
      <c r="E4">
        <v>86760389</v>
      </c>
      <c r="F4">
        <v>86791415</v>
      </c>
      <c r="G4">
        <v>86791457</v>
      </c>
      <c r="H4">
        <v>86812511</v>
      </c>
      <c r="I4">
        <v>86812589</v>
      </c>
      <c r="J4">
        <v>86821221</v>
      </c>
      <c r="K4">
        <v>0</v>
      </c>
      <c r="L4">
        <v>5</v>
      </c>
      <c r="M4">
        <v>6</v>
      </c>
      <c r="N4">
        <v>7</v>
      </c>
      <c r="O4">
        <v>2</v>
      </c>
      <c r="P4">
        <v>6</v>
      </c>
      <c r="Q4" t="s">
        <v>68</v>
      </c>
      <c r="R4" t="s">
        <v>1452</v>
      </c>
      <c r="S4">
        <v>0</v>
      </c>
      <c r="T4">
        <v>0.45300000000000001</v>
      </c>
      <c r="U4">
        <v>-0.45300000000000001</v>
      </c>
      <c r="V4" s="10">
        <v>1.09517850394E-5</v>
      </c>
      <c r="W4">
        <v>2.5262117490882701E-3</v>
      </c>
      <c r="X4" t="s">
        <v>9</v>
      </c>
    </row>
    <row r="5" spans="1:24">
      <c r="A5" t="s">
        <v>1201</v>
      </c>
      <c r="B5" t="s">
        <v>1202</v>
      </c>
      <c r="C5" t="s">
        <v>25</v>
      </c>
      <c r="D5" t="s">
        <v>177</v>
      </c>
      <c r="E5">
        <v>14598451</v>
      </c>
      <c r="F5">
        <v>14603139</v>
      </c>
      <c r="G5">
        <v>14603190</v>
      </c>
      <c r="H5">
        <v>14607239</v>
      </c>
      <c r="I5">
        <v>14607320</v>
      </c>
      <c r="J5">
        <v>14609261</v>
      </c>
      <c r="K5">
        <v>11</v>
      </c>
      <c r="L5">
        <v>2</v>
      </c>
      <c r="M5">
        <v>1</v>
      </c>
      <c r="N5">
        <v>4</v>
      </c>
      <c r="O5">
        <v>4</v>
      </c>
      <c r="P5">
        <v>3</v>
      </c>
      <c r="Q5" t="s">
        <v>661</v>
      </c>
      <c r="R5" t="s">
        <v>1470</v>
      </c>
      <c r="S5">
        <v>0.921333333333333</v>
      </c>
      <c r="T5">
        <v>0.309</v>
      </c>
      <c r="U5">
        <v>0.61199999999999999</v>
      </c>
      <c r="V5" s="10">
        <v>1.57482763131E-5</v>
      </c>
      <c r="W5">
        <v>2.7244518021663001E-3</v>
      </c>
      <c r="X5" t="s">
        <v>9</v>
      </c>
    </row>
    <row r="6" spans="1:24">
      <c r="A6" t="s">
        <v>1300</v>
      </c>
      <c r="B6" t="s">
        <v>1301</v>
      </c>
      <c r="C6" t="s">
        <v>25</v>
      </c>
      <c r="D6" t="s">
        <v>166</v>
      </c>
      <c r="E6">
        <v>45775521</v>
      </c>
      <c r="F6">
        <v>45776419</v>
      </c>
      <c r="G6">
        <v>45776499</v>
      </c>
      <c r="H6">
        <v>45795292</v>
      </c>
      <c r="I6">
        <v>45795358</v>
      </c>
      <c r="J6">
        <v>45857346</v>
      </c>
      <c r="K6">
        <v>19</v>
      </c>
      <c r="L6">
        <v>13</v>
      </c>
      <c r="M6">
        <v>2</v>
      </c>
      <c r="N6">
        <v>11</v>
      </c>
      <c r="O6">
        <v>7</v>
      </c>
      <c r="P6">
        <v>12</v>
      </c>
      <c r="Q6" t="s">
        <v>1472</v>
      </c>
      <c r="R6" t="s">
        <v>1473</v>
      </c>
      <c r="S6">
        <v>0.90433333333333299</v>
      </c>
      <c r="T6">
        <v>0.54500000000000004</v>
      </c>
      <c r="U6">
        <v>0.35899999999999999</v>
      </c>
      <c r="V6" s="10">
        <v>2.1528221723699999E-5</v>
      </c>
      <c r="W6">
        <v>2.97950588656008E-3</v>
      </c>
      <c r="X6" t="s">
        <v>9</v>
      </c>
    </row>
    <row r="7" spans="1:24">
      <c r="A7" t="s">
        <v>1355</v>
      </c>
      <c r="B7" t="s">
        <v>1356</v>
      </c>
      <c r="C7" t="s">
        <v>25</v>
      </c>
      <c r="D7" t="s">
        <v>166</v>
      </c>
      <c r="E7">
        <v>38205962</v>
      </c>
      <c r="F7">
        <v>38210617</v>
      </c>
      <c r="G7">
        <v>38210664</v>
      </c>
      <c r="H7">
        <v>38213307</v>
      </c>
      <c r="I7">
        <v>38214064</v>
      </c>
      <c r="J7">
        <v>38216446</v>
      </c>
      <c r="K7">
        <v>29</v>
      </c>
      <c r="L7">
        <v>39</v>
      </c>
      <c r="M7">
        <v>5</v>
      </c>
      <c r="N7">
        <v>0</v>
      </c>
      <c r="O7">
        <v>11.3333333333333</v>
      </c>
      <c r="P7">
        <v>19.5</v>
      </c>
      <c r="Q7" t="s">
        <v>1479</v>
      </c>
      <c r="R7" t="s">
        <v>27</v>
      </c>
      <c r="S7">
        <v>0.495</v>
      </c>
      <c r="T7">
        <v>1</v>
      </c>
      <c r="U7">
        <v>-0.505</v>
      </c>
      <c r="V7" s="10">
        <v>3.5904466333400003E-5</v>
      </c>
      <c r="W7">
        <v>4.1409817837854699E-3</v>
      </c>
      <c r="X7" t="s">
        <v>9</v>
      </c>
    </row>
    <row r="8" spans="1:24">
      <c r="A8" t="s">
        <v>1435</v>
      </c>
      <c r="B8" t="s">
        <v>1436</v>
      </c>
      <c r="C8" t="s">
        <v>28</v>
      </c>
      <c r="D8" t="s">
        <v>49</v>
      </c>
      <c r="E8">
        <v>35824202</v>
      </c>
      <c r="F8">
        <v>35824278</v>
      </c>
      <c r="G8">
        <v>35824369</v>
      </c>
      <c r="H8">
        <v>35824565</v>
      </c>
      <c r="I8">
        <v>35824709</v>
      </c>
      <c r="J8">
        <v>35824832</v>
      </c>
      <c r="K8">
        <v>2</v>
      </c>
      <c r="L8">
        <v>17</v>
      </c>
      <c r="M8">
        <v>26</v>
      </c>
      <c r="N8">
        <v>42</v>
      </c>
      <c r="O8">
        <v>9.3333333333333304</v>
      </c>
      <c r="P8">
        <v>29.5</v>
      </c>
      <c r="Q8" t="s">
        <v>1437</v>
      </c>
      <c r="R8" t="s">
        <v>1438</v>
      </c>
      <c r="S8">
        <v>6.4333333333333298E-2</v>
      </c>
      <c r="T8">
        <v>0.35899999999999999</v>
      </c>
      <c r="U8">
        <v>-0.29499999999999998</v>
      </c>
      <c r="V8" s="10">
        <v>4.3073961832100002E-5</v>
      </c>
      <c r="W8">
        <v>4.2581687982590297E-3</v>
      </c>
      <c r="X8" t="s">
        <v>9</v>
      </c>
    </row>
    <row r="9" spans="1:24">
      <c r="A9" t="s">
        <v>974</v>
      </c>
      <c r="B9" t="s">
        <v>975</v>
      </c>
      <c r="C9" t="s">
        <v>25</v>
      </c>
      <c r="D9" t="s">
        <v>213</v>
      </c>
      <c r="E9">
        <v>74551101</v>
      </c>
      <c r="F9">
        <v>74554987</v>
      </c>
      <c r="G9">
        <v>74555046</v>
      </c>
      <c r="H9">
        <v>74568940</v>
      </c>
      <c r="I9">
        <v>74569128</v>
      </c>
      <c r="J9">
        <v>74570934</v>
      </c>
      <c r="K9">
        <v>23</v>
      </c>
      <c r="L9">
        <v>14</v>
      </c>
      <c r="M9">
        <v>7</v>
      </c>
      <c r="N9">
        <v>0</v>
      </c>
      <c r="O9">
        <v>10</v>
      </c>
      <c r="P9">
        <v>7</v>
      </c>
      <c r="Q9" t="s">
        <v>1451</v>
      </c>
      <c r="R9" t="s">
        <v>27</v>
      </c>
      <c r="S9">
        <v>0.68233333333333301</v>
      </c>
      <c r="T9">
        <v>1</v>
      </c>
      <c r="U9">
        <v>-0.318</v>
      </c>
      <c r="V9" s="10">
        <v>8.1937098227099995E-5</v>
      </c>
      <c r="W9">
        <v>4.8617967736865999E-3</v>
      </c>
      <c r="X9" t="s">
        <v>9</v>
      </c>
    </row>
    <row r="10" spans="1:24">
      <c r="A10" t="s">
        <v>1059</v>
      </c>
      <c r="B10" t="s">
        <v>1060</v>
      </c>
      <c r="C10" t="s">
        <v>28</v>
      </c>
      <c r="D10" t="s">
        <v>200</v>
      </c>
      <c r="E10">
        <v>31107310</v>
      </c>
      <c r="F10">
        <v>31113848</v>
      </c>
      <c r="G10">
        <v>31114004</v>
      </c>
      <c r="H10">
        <v>31117012</v>
      </c>
      <c r="I10">
        <v>31117083</v>
      </c>
      <c r="J10">
        <v>31117199</v>
      </c>
      <c r="K10">
        <v>33</v>
      </c>
      <c r="L10">
        <v>8</v>
      </c>
      <c r="M10">
        <v>22</v>
      </c>
      <c r="N10">
        <v>31</v>
      </c>
      <c r="O10">
        <v>18.3333333333333</v>
      </c>
      <c r="P10">
        <v>19.5</v>
      </c>
      <c r="Q10" t="s">
        <v>1455</v>
      </c>
      <c r="R10" t="s">
        <v>1456</v>
      </c>
      <c r="S10">
        <v>0.5</v>
      </c>
      <c r="T10">
        <v>0.14149999999999999</v>
      </c>
      <c r="U10">
        <v>0.35799999999999998</v>
      </c>
      <c r="V10" s="10">
        <v>7.6906804939499995E-5</v>
      </c>
      <c r="W10">
        <v>4.8617967736865999E-3</v>
      </c>
      <c r="X10" t="s">
        <v>9</v>
      </c>
    </row>
    <row r="11" spans="1:24">
      <c r="A11" t="s">
        <v>1157</v>
      </c>
      <c r="B11" t="s">
        <v>1158</v>
      </c>
      <c r="C11" t="s">
        <v>25</v>
      </c>
      <c r="D11" t="s">
        <v>213</v>
      </c>
      <c r="E11">
        <v>139977713</v>
      </c>
      <c r="F11">
        <v>139985128</v>
      </c>
      <c r="G11">
        <v>139985208</v>
      </c>
      <c r="H11">
        <v>139996072</v>
      </c>
      <c r="I11">
        <v>139996157</v>
      </c>
      <c r="J11">
        <v>140008698</v>
      </c>
      <c r="K11">
        <v>2</v>
      </c>
      <c r="L11">
        <v>10</v>
      </c>
      <c r="M11">
        <v>14</v>
      </c>
      <c r="N11">
        <v>11</v>
      </c>
      <c r="O11">
        <v>5.3333333333333304</v>
      </c>
      <c r="P11">
        <v>10.5</v>
      </c>
      <c r="Q11" t="s">
        <v>1467</v>
      </c>
      <c r="R11" t="s">
        <v>1468</v>
      </c>
      <c r="S11">
        <v>0.12766666666666701</v>
      </c>
      <c r="T11">
        <v>0.45650000000000002</v>
      </c>
      <c r="U11">
        <v>-0.32900000000000001</v>
      </c>
      <c r="V11" s="10">
        <v>6.7330031728299994E-5</v>
      </c>
      <c r="W11">
        <v>4.8617967736865999E-3</v>
      </c>
      <c r="X11" t="s">
        <v>9</v>
      </c>
    </row>
    <row r="12" spans="1:24">
      <c r="A12" t="s">
        <v>1338</v>
      </c>
      <c r="B12" t="s">
        <v>1339</v>
      </c>
      <c r="C12" t="s">
        <v>25</v>
      </c>
      <c r="D12" t="s">
        <v>200</v>
      </c>
      <c r="E12">
        <v>54377910</v>
      </c>
      <c r="F12">
        <v>54378995</v>
      </c>
      <c r="G12">
        <v>54379121</v>
      </c>
      <c r="H12">
        <v>54408502</v>
      </c>
      <c r="I12">
        <v>54409048</v>
      </c>
      <c r="J12">
        <v>54416588</v>
      </c>
      <c r="K12">
        <v>226</v>
      </c>
      <c r="L12">
        <v>198</v>
      </c>
      <c r="M12">
        <v>41</v>
      </c>
      <c r="N12">
        <v>9</v>
      </c>
      <c r="O12">
        <v>89</v>
      </c>
      <c r="P12">
        <v>103.5</v>
      </c>
      <c r="Q12" t="s">
        <v>1476</v>
      </c>
      <c r="R12" t="s">
        <v>1477</v>
      </c>
      <c r="S12">
        <v>0.64433333333333298</v>
      </c>
      <c r="T12">
        <v>0.88449999999999995</v>
      </c>
      <c r="U12">
        <v>-0.24</v>
      </c>
      <c r="V12" s="10">
        <v>7.2619581141399994E-5</v>
      </c>
      <c r="W12">
        <v>4.8617967736865999E-3</v>
      </c>
      <c r="X12" t="s">
        <v>9</v>
      </c>
    </row>
    <row r="13" spans="1:24">
      <c r="A13" t="s">
        <v>1355</v>
      </c>
      <c r="B13" t="s">
        <v>1356</v>
      </c>
      <c r="C13" t="s">
        <v>25</v>
      </c>
      <c r="D13" t="s">
        <v>166</v>
      </c>
      <c r="E13">
        <v>38205962</v>
      </c>
      <c r="F13">
        <v>38210617</v>
      </c>
      <c r="G13">
        <v>38210664</v>
      </c>
      <c r="H13">
        <v>38213307</v>
      </c>
      <c r="I13">
        <v>38214383</v>
      </c>
      <c r="J13">
        <v>38216446</v>
      </c>
      <c r="K13">
        <v>49</v>
      </c>
      <c r="L13">
        <v>54</v>
      </c>
      <c r="M13">
        <v>5</v>
      </c>
      <c r="N13">
        <v>0</v>
      </c>
      <c r="O13">
        <v>18</v>
      </c>
      <c r="P13">
        <v>27</v>
      </c>
      <c r="Q13" t="s">
        <v>1480</v>
      </c>
      <c r="R13" t="s">
        <v>27</v>
      </c>
      <c r="S13">
        <v>0.54300000000000004</v>
      </c>
      <c r="T13">
        <v>1</v>
      </c>
      <c r="U13">
        <v>-0.45700000000000002</v>
      </c>
      <c r="V13" s="10">
        <v>8.4308614572599998E-5</v>
      </c>
      <c r="W13">
        <v>4.8617967736865999E-3</v>
      </c>
      <c r="X13" t="s">
        <v>9</v>
      </c>
    </row>
    <row r="14" spans="1:24">
      <c r="A14" t="s">
        <v>1302</v>
      </c>
      <c r="B14" t="s">
        <v>1303</v>
      </c>
      <c r="C14" t="s">
        <v>25</v>
      </c>
      <c r="D14" t="s">
        <v>147</v>
      </c>
      <c r="E14">
        <v>82769399</v>
      </c>
      <c r="F14">
        <v>82770800</v>
      </c>
      <c r="G14">
        <v>82770871</v>
      </c>
      <c r="H14">
        <v>82771338</v>
      </c>
      <c r="I14">
        <v>82771358</v>
      </c>
      <c r="J14">
        <v>82772879</v>
      </c>
      <c r="K14">
        <v>0</v>
      </c>
      <c r="L14">
        <v>4</v>
      </c>
      <c r="M14">
        <v>20</v>
      </c>
      <c r="N14">
        <v>7</v>
      </c>
      <c r="O14">
        <v>6.6666666666666696</v>
      </c>
      <c r="P14">
        <v>5.5</v>
      </c>
      <c r="Q14" t="s">
        <v>68</v>
      </c>
      <c r="R14" t="s">
        <v>1474</v>
      </c>
      <c r="S14">
        <v>0</v>
      </c>
      <c r="T14">
        <v>0.47049999999999997</v>
      </c>
      <c r="U14">
        <v>-0.47099999999999997</v>
      </c>
      <c r="V14">
        <v>1.0222927983799999E-4</v>
      </c>
      <c r="W14">
        <v>5.4417432036843096E-3</v>
      </c>
      <c r="X14" t="s">
        <v>9</v>
      </c>
    </row>
    <row r="15" spans="1:24">
      <c r="A15" t="s">
        <v>920</v>
      </c>
      <c r="B15" t="s">
        <v>921</v>
      </c>
      <c r="C15" t="s">
        <v>25</v>
      </c>
      <c r="D15" t="s">
        <v>177</v>
      </c>
      <c r="E15">
        <v>140865184</v>
      </c>
      <c r="F15">
        <v>140865665</v>
      </c>
      <c r="G15">
        <v>140865826</v>
      </c>
      <c r="H15">
        <v>140867730</v>
      </c>
      <c r="I15">
        <v>140867886</v>
      </c>
      <c r="J15">
        <v>140869488</v>
      </c>
      <c r="K15">
        <v>7</v>
      </c>
      <c r="L15">
        <v>3</v>
      </c>
      <c r="M15">
        <v>1</v>
      </c>
      <c r="N15">
        <v>3</v>
      </c>
      <c r="O15">
        <v>2.6666666666666701</v>
      </c>
      <c r="P15">
        <v>3</v>
      </c>
      <c r="Q15" t="s">
        <v>545</v>
      </c>
      <c r="R15" t="s">
        <v>1448</v>
      </c>
      <c r="S15">
        <v>0.89033333333333298</v>
      </c>
      <c r="T15">
        <v>0.505</v>
      </c>
      <c r="U15">
        <v>0.38500000000000001</v>
      </c>
      <c r="V15">
        <v>1.47286854715E-4</v>
      </c>
      <c r="W15">
        <v>7.2801788187699997E-3</v>
      </c>
      <c r="X15" t="s">
        <v>9</v>
      </c>
    </row>
    <row r="16" spans="1:24">
      <c r="A16" t="s">
        <v>602</v>
      </c>
      <c r="B16" t="s">
        <v>603</v>
      </c>
      <c r="C16" t="s">
        <v>28</v>
      </c>
      <c r="D16" t="s">
        <v>200</v>
      </c>
      <c r="E16">
        <v>52002462</v>
      </c>
      <c r="F16">
        <v>52003653</v>
      </c>
      <c r="G16">
        <v>52003758</v>
      </c>
      <c r="H16">
        <v>52003972</v>
      </c>
      <c r="I16">
        <v>52004116</v>
      </c>
      <c r="J16">
        <v>52004611</v>
      </c>
      <c r="K16">
        <v>7</v>
      </c>
      <c r="L16">
        <v>5</v>
      </c>
      <c r="M16">
        <v>12</v>
      </c>
      <c r="N16">
        <v>1</v>
      </c>
      <c r="O16">
        <v>6.3333333333333304</v>
      </c>
      <c r="P16">
        <v>3</v>
      </c>
      <c r="Q16" t="s">
        <v>1475</v>
      </c>
      <c r="R16" t="s">
        <v>694</v>
      </c>
      <c r="S16">
        <v>0.41099999999999998</v>
      </c>
      <c r="T16">
        <v>0.89249999999999996</v>
      </c>
      <c r="U16">
        <v>-0.48199999999999998</v>
      </c>
      <c r="V16">
        <v>2.3734111910400001E-4</v>
      </c>
      <c r="W16">
        <v>1.0949336961331199E-2</v>
      </c>
      <c r="X16" t="s">
        <v>9</v>
      </c>
    </row>
    <row r="17" spans="1:24">
      <c r="A17" t="s">
        <v>129</v>
      </c>
      <c r="B17" t="s">
        <v>130</v>
      </c>
      <c r="C17" t="s">
        <v>28</v>
      </c>
      <c r="D17" t="s">
        <v>128</v>
      </c>
      <c r="E17">
        <v>109730868</v>
      </c>
      <c r="F17">
        <v>109730965</v>
      </c>
      <c r="G17">
        <v>109731103</v>
      </c>
      <c r="H17">
        <v>109731241</v>
      </c>
      <c r="I17">
        <v>109731355</v>
      </c>
      <c r="J17">
        <v>109731716</v>
      </c>
      <c r="K17">
        <v>28</v>
      </c>
      <c r="L17">
        <v>15</v>
      </c>
      <c r="M17">
        <v>1</v>
      </c>
      <c r="N17">
        <v>5</v>
      </c>
      <c r="O17">
        <v>9.6666666666666696</v>
      </c>
      <c r="P17">
        <v>10</v>
      </c>
      <c r="Q17" t="s">
        <v>760</v>
      </c>
      <c r="R17" t="s">
        <v>1443</v>
      </c>
      <c r="S17">
        <v>0.93866666666666698</v>
      </c>
      <c r="T17">
        <v>0.72950000000000004</v>
      </c>
      <c r="U17">
        <v>0.20899999999999999</v>
      </c>
      <c r="V17">
        <v>3.9972881006500002E-4</v>
      </c>
      <c r="W17">
        <v>1.6271313915587102E-2</v>
      </c>
      <c r="X17" t="s">
        <v>9</v>
      </c>
    </row>
    <row r="18" spans="1:24">
      <c r="A18" t="s">
        <v>867</v>
      </c>
      <c r="B18" t="s">
        <v>868</v>
      </c>
      <c r="C18" t="s">
        <v>25</v>
      </c>
      <c r="D18" t="s">
        <v>147</v>
      </c>
      <c r="E18">
        <v>34097294</v>
      </c>
      <c r="F18">
        <v>34098918</v>
      </c>
      <c r="G18">
        <v>34099101</v>
      </c>
      <c r="H18">
        <v>34104985</v>
      </c>
      <c r="I18">
        <v>34105098</v>
      </c>
      <c r="J18">
        <v>34106341</v>
      </c>
      <c r="K18">
        <v>2</v>
      </c>
      <c r="L18">
        <v>6</v>
      </c>
      <c r="M18">
        <v>5</v>
      </c>
      <c r="N18">
        <v>2</v>
      </c>
      <c r="O18">
        <v>2.3333333333333299</v>
      </c>
      <c r="P18">
        <v>4</v>
      </c>
      <c r="Q18" t="s">
        <v>1444</v>
      </c>
      <c r="R18" t="s">
        <v>1445</v>
      </c>
      <c r="S18">
        <v>0.24433333333333301</v>
      </c>
      <c r="T18">
        <v>0.70350000000000001</v>
      </c>
      <c r="U18">
        <v>-0.45900000000000002</v>
      </c>
      <c r="V18">
        <v>3.97338950398E-4</v>
      </c>
      <c r="W18">
        <v>1.6271313915587102E-2</v>
      </c>
      <c r="X18" t="s">
        <v>9</v>
      </c>
    </row>
    <row r="19" spans="1:24">
      <c r="A19" t="s">
        <v>1402</v>
      </c>
      <c r="B19" t="s">
        <v>1403</v>
      </c>
      <c r="C19" t="s">
        <v>25</v>
      </c>
      <c r="D19" t="s">
        <v>128</v>
      </c>
      <c r="E19">
        <v>101652853</v>
      </c>
      <c r="F19">
        <v>101665552</v>
      </c>
      <c r="G19">
        <v>101665744</v>
      </c>
      <c r="H19">
        <v>101678513</v>
      </c>
      <c r="I19">
        <v>101678630</v>
      </c>
      <c r="J19">
        <v>101688959</v>
      </c>
      <c r="K19">
        <v>7</v>
      </c>
      <c r="L19">
        <v>3</v>
      </c>
      <c r="M19">
        <v>7</v>
      </c>
      <c r="N19">
        <v>0</v>
      </c>
      <c r="O19">
        <v>4.6666666666666696</v>
      </c>
      <c r="P19">
        <v>1.5</v>
      </c>
      <c r="Q19" t="s">
        <v>1481</v>
      </c>
      <c r="R19" t="s">
        <v>27</v>
      </c>
      <c r="S19">
        <v>0.64633333333333298</v>
      </c>
      <c r="T19">
        <v>1</v>
      </c>
      <c r="U19">
        <v>-0.35399999999999998</v>
      </c>
      <c r="V19">
        <v>4.39870515748E-4</v>
      </c>
      <c r="W19">
        <v>1.69105776054231E-2</v>
      </c>
      <c r="X19" t="s">
        <v>9</v>
      </c>
    </row>
    <row r="20" spans="1:24">
      <c r="A20" t="s">
        <v>82</v>
      </c>
      <c r="B20" t="s">
        <v>83</v>
      </c>
      <c r="C20" t="s">
        <v>28</v>
      </c>
      <c r="D20" t="s">
        <v>80</v>
      </c>
      <c r="E20">
        <v>23110343</v>
      </c>
      <c r="F20">
        <v>23110579</v>
      </c>
      <c r="G20">
        <v>23110723</v>
      </c>
      <c r="H20">
        <v>23111125</v>
      </c>
      <c r="I20">
        <v>23111263</v>
      </c>
      <c r="J20">
        <v>23111502</v>
      </c>
      <c r="K20">
        <v>698</v>
      </c>
      <c r="L20">
        <v>649</v>
      </c>
      <c r="M20">
        <v>431</v>
      </c>
      <c r="N20">
        <v>660</v>
      </c>
      <c r="O20">
        <v>376.33333333333297</v>
      </c>
      <c r="P20">
        <v>654.5</v>
      </c>
      <c r="Q20" t="s">
        <v>1439</v>
      </c>
      <c r="R20" t="s">
        <v>1440</v>
      </c>
      <c r="S20">
        <v>0.60099999999999998</v>
      </c>
      <c r="T20">
        <v>0.48549999999999999</v>
      </c>
      <c r="U20">
        <v>0.115</v>
      </c>
      <c r="V20">
        <v>7.3777772792500002E-4</v>
      </c>
      <c r="W20">
        <v>2.5527109386205001E-2</v>
      </c>
      <c r="X20" t="s">
        <v>9</v>
      </c>
    </row>
    <row r="21" spans="1:24">
      <c r="A21" t="s">
        <v>344</v>
      </c>
      <c r="B21" t="s">
        <v>345</v>
      </c>
      <c r="C21" t="s">
        <v>28</v>
      </c>
      <c r="D21" t="s">
        <v>183</v>
      </c>
      <c r="E21">
        <v>161036014</v>
      </c>
      <c r="F21">
        <v>161036207</v>
      </c>
      <c r="G21">
        <v>161036244</v>
      </c>
      <c r="H21">
        <v>161036819</v>
      </c>
      <c r="I21">
        <v>161037164</v>
      </c>
      <c r="J21">
        <v>161037287</v>
      </c>
      <c r="K21">
        <v>68</v>
      </c>
      <c r="L21">
        <v>85</v>
      </c>
      <c r="M21">
        <v>722</v>
      </c>
      <c r="N21">
        <v>354</v>
      </c>
      <c r="O21">
        <v>263.33333333333297</v>
      </c>
      <c r="P21">
        <v>219.5</v>
      </c>
      <c r="Q21" t="s">
        <v>1453</v>
      </c>
      <c r="R21" t="s">
        <v>1454</v>
      </c>
      <c r="S21">
        <v>0.27800000000000002</v>
      </c>
      <c r="T21">
        <v>0.47849999999999998</v>
      </c>
      <c r="U21">
        <v>-0.20100000000000001</v>
      </c>
      <c r="V21">
        <v>7.3206000855899995E-4</v>
      </c>
      <c r="W21">
        <v>2.5527109386205001E-2</v>
      </c>
      <c r="X21" t="s">
        <v>9</v>
      </c>
    </row>
    <row r="22" spans="1:24">
      <c r="A22" t="s">
        <v>788</v>
      </c>
      <c r="B22" t="s">
        <v>789</v>
      </c>
      <c r="C22" t="s">
        <v>28</v>
      </c>
      <c r="D22" t="s">
        <v>100</v>
      </c>
      <c r="E22">
        <v>34114108</v>
      </c>
      <c r="F22">
        <v>34114798</v>
      </c>
      <c r="G22">
        <v>34114975</v>
      </c>
      <c r="H22">
        <v>34116310</v>
      </c>
      <c r="I22">
        <v>34116376</v>
      </c>
      <c r="J22">
        <v>34117879</v>
      </c>
      <c r="K22">
        <v>295</v>
      </c>
      <c r="L22">
        <v>255</v>
      </c>
      <c r="M22">
        <v>44</v>
      </c>
      <c r="N22">
        <v>13</v>
      </c>
      <c r="O22">
        <v>113</v>
      </c>
      <c r="P22">
        <v>134</v>
      </c>
      <c r="Q22" t="s">
        <v>1441</v>
      </c>
      <c r="R22" t="s">
        <v>1442</v>
      </c>
      <c r="S22">
        <v>0.79766666666666697</v>
      </c>
      <c r="T22">
        <v>0.92100000000000004</v>
      </c>
      <c r="U22">
        <v>-0.123</v>
      </c>
      <c r="V22">
        <v>7.9444708674499996E-4</v>
      </c>
      <c r="W22">
        <v>2.6178923048930498E-2</v>
      </c>
      <c r="X22" t="s">
        <v>9</v>
      </c>
    </row>
    <row r="23" spans="1:24">
      <c r="A23" t="s">
        <v>896</v>
      </c>
      <c r="B23" t="s">
        <v>897</v>
      </c>
      <c r="C23" t="s">
        <v>25</v>
      </c>
      <c r="D23" t="s">
        <v>162</v>
      </c>
      <c r="E23">
        <v>133982914</v>
      </c>
      <c r="F23">
        <v>133991278</v>
      </c>
      <c r="G23">
        <v>133991380</v>
      </c>
      <c r="H23">
        <v>133992463</v>
      </c>
      <c r="I23">
        <v>133992580</v>
      </c>
      <c r="J23">
        <v>133994161</v>
      </c>
      <c r="K23">
        <v>13</v>
      </c>
      <c r="L23">
        <v>12</v>
      </c>
      <c r="M23">
        <v>8</v>
      </c>
      <c r="N23">
        <v>1</v>
      </c>
      <c r="O23">
        <v>7</v>
      </c>
      <c r="P23">
        <v>6.5</v>
      </c>
      <c r="Q23" t="s">
        <v>1446</v>
      </c>
      <c r="R23" t="s">
        <v>1040</v>
      </c>
      <c r="S23">
        <v>0.60233333333333305</v>
      </c>
      <c r="T23">
        <v>0.91100000000000003</v>
      </c>
      <c r="U23">
        <v>-0.309</v>
      </c>
      <c r="V23">
        <v>9.6104637292599999E-4</v>
      </c>
      <c r="W23">
        <v>3.0229276821126898E-2</v>
      </c>
      <c r="X23" t="s">
        <v>9</v>
      </c>
    </row>
    <row r="24" spans="1:24">
      <c r="A24" t="s">
        <v>1141</v>
      </c>
      <c r="B24" t="s">
        <v>1142</v>
      </c>
      <c r="C24" t="s">
        <v>25</v>
      </c>
      <c r="D24" t="s">
        <v>213</v>
      </c>
      <c r="E24">
        <v>33064078</v>
      </c>
      <c r="F24">
        <v>33085874</v>
      </c>
      <c r="G24">
        <v>33085944</v>
      </c>
      <c r="H24">
        <v>33104852</v>
      </c>
      <c r="I24">
        <v>33105023</v>
      </c>
      <c r="J24">
        <v>33130423</v>
      </c>
      <c r="K24">
        <v>15</v>
      </c>
      <c r="L24">
        <v>20</v>
      </c>
      <c r="M24">
        <v>6</v>
      </c>
      <c r="N24">
        <v>1</v>
      </c>
      <c r="O24">
        <v>7</v>
      </c>
      <c r="P24">
        <v>10.5</v>
      </c>
      <c r="Q24" t="s">
        <v>1466</v>
      </c>
      <c r="R24" t="s">
        <v>191</v>
      </c>
      <c r="S24">
        <v>0.53233333333333299</v>
      </c>
      <c r="T24">
        <v>0.92049999999999998</v>
      </c>
      <c r="U24">
        <v>-0.38800000000000001</v>
      </c>
      <c r="V24">
        <v>1.0980906758899999E-3</v>
      </c>
      <c r="W24">
        <v>3.3038206422429599E-2</v>
      </c>
      <c r="X24" t="s">
        <v>9</v>
      </c>
    </row>
    <row r="25" spans="1:24">
      <c r="A25" t="s">
        <v>1459</v>
      </c>
      <c r="B25" t="s">
        <v>1460</v>
      </c>
      <c r="C25" t="s">
        <v>28</v>
      </c>
      <c r="D25" t="s">
        <v>166</v>
      </c>
      <c r="E25">
        <v>30247531</v>
      </c>
      <c r="F25">
        <v>30248411</v>
      </c>
      <c r="G25">
        <v>30248520</v>
      </c>
      <c r="H25">
        <v>30252709</v>
      </c>
      <c r="I25">
        <v>30252784</v>
      </c>
      <c r="J25">
        <v>30256077</v>
      </c>
      <c r="K25">
        <v>13</v>
      </c>
      <c r="L25">
        <v>10</v>
      </c>
      <c r="M25">
        <v>2</v>
      </c>
      <c r="N25">
        <v>7</v>
      </c>
      <c r="O25">
        <v>5</v>
      </c>
      <c r="P25">
        <v>8.5</v>
      </c>
      <c r="Q25" t="s">
        <v>1461</v>
      </c>
      <c r="R25" t="s">
        <v>1462</v>
      </c>
      <c r="S25">
        <v>0.71966666666666701</v>
      </c>
      <c r="T25">
        <v>0.48599999999999999</v>
      </c>
      <c r="U25">
        <v>0.23400000000000001</v>
      </c>
      <c r="V25">
        <v>1.15551698892E-3</v>
      </c>
      <c r="W25">
        <v>3.3317406513859997E-2</v>
      </c>
      <c r="X25" t="s">
        <v>9</v>
      </c>
    </row>
    <row r="26" spans="1:24">
      <c r="A26" t="s">
        <v>1086</v>
      </c>
      <c r="B26" t="s">
        <v>1087</v>
      </c>
      <c r="C26" t="s">
        <v>28</v>
      </c>
      <c r="D26" t="s">
        <v>26</v>
      </c>
      <c r="E26">
        <v>5091425</v>
      </c>
      <c r="F26">
        <v>5091540</v>
      </c>
      <c r="G26">
        <v>5091696</v>
      </c>
      <c r="H26">
        <v>5092128</v>
      </c>
      <c r="I26">
        <v>5092222</v>
      </c>
      <c r="J26">
        <v>5092301</v>
      </c>
      <c r="K26">
        <v>20</v>
      </c>
      <c r="L26">
        <v>27</v>
      </c>
      <c r="M26">
        <v>2</v>
      </c>
      <c r="N26">
        <v>8</v>
      </c>
      <c r="O26">
        <v>7.3333333333333304</v>
      </c>
      <c r="P26">
        <v>17.5</v>
      </c>
      <c r="Q26" t="s">
        <v>1464</v>
      </c>
      <c r="R26" t="s">
        <v>1465</v>
      </c>
      <c r="S26">
        <v>0.85166666666666702</v>
      </c>
      <c r="T26">
        <v>0.71099999999999997</v>
      </c>
      <c r="U26">
        <v>0.14099999999999999</v>
      </c>
      <c r="V26">
        <v>1.2723725358E-3</v>
      </c>
      <c r="W26">
        <v>3.5219271790944001E-2</v>
      </c>
      <c r="X26" t="s">
        <v>9</v>
      </c>
    </row>
  </sheetData>
  <sortState xmlns:xlrd2="http://schemas.microsoft.com/office/spreadsheetml/2017/richdata2" ref="A2:X693">
    <sortCondition ref="W2:W693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E83FB-D216-BB4B-8C1A-A9194E8A1848}">
  <dimension ref="A1:X43"/>
  <sheetViews>
    <sheetView workbookViewId="0">
      <selection activeCell="A2" sqref="A2:X43"/>
    </sheetView>
  </sheetViews>
  <sheetFormatPr baseColWidth="10" defaultRowHeight="13"/>
  <cols>
    <col min="1" max="1" width="14" bestFit="1" customWidth="1"/>
    <col min="2" max="2" width="20.83203125" bestFit="1" customWidth="1"/>
    <col min="3" max="3" width="6.33203125" bestFit="1" customWidth="1"/>
    <col min="4" max="4" width="5.5" bestFit="1" customWidth="1"/>
    <col min="5" max="5" width="16.5" bestFit="1" customWidth="1"/>
    <col min="6" max="6" width="13.83203125" bestFit="1" customWidth="1"/>
    <col min="7" max="7" width="13.33203125" bestFit="1" customWidth="1"/>
    <col min="8" max="8" width="14" bestFit="1" customWidth="1"/>
    <col min="9" max="9" width="13.5" bestFit="1" customWidth="1"/>
    <col min="10" max="10" width="15.83203125" bestFit="1" customWidth="1"/>
    <col min="11" max="12" width="9.1640625" bestFit="1" customWidth="1"/>
    <col min="13" max="14" width="9.83203125" bestFit="1" customWidth="1"/>
    <col min="15" max="16" width="13" bestFit="1" customWidth="1"/>
    <col min="17" max="17" width="15.6640625" bestFit="1" customWidth="1"/>
    <col min="18" max="18" width="10.6640625" bestFit="1" customWidth="1"/>
    <col min="19" max="19" width="13.83203125" bestFit="1" customWidth="1"/>
    <col min="20" max="20" width="14.33203125" bestFit="1" customWidth="1"/>
    <col min="21" max="21" width="15.5" bestFit="1" customWidth="1"/>
    <col min="22" max="23" width="12.1640625" bestFit="1" customWidth="1"/>
    <col min="24" max="24" width="5.6640625" bestFit="1" customWidth="1"/>
  </cols>
  <sheetData>
    <row r="1" spans="1:24">
      <c r="A1" t="s">
        <v>1886</v>
      </c>
      <c r="B1" t="s">
        <v>1885</v>
      </c>
      <c r="C1" t="s">
        <v>1657</v>
      </c>
      <c r="D1" t="s">
        <v>1658</v>
      </c>
      <c r="E1" t="s">
        <v>1901</v>
      </c>
      <c r="F1" t="s">
        <v>1897</v>
      </c>
      <c r="G1" t="s">
        <v>1898</v>
      </c>
      <c r="H1" t="s">
        <v>1899</v>
      </c>
      <c r="I1" t="s">
        <v>1900</v>
      </c>
      <c r="J1" t="s">
        <v>1902</v>
      </c>
      <c r="K1" t="s">
        <v>1651</v>
      </c>
      <c r="L1" t="s">
        <v>1652</v>
      </c>
      <c r="M1" t="s">
        <v>1653</v>
      </c>
      <c r="N1" t="s">
        <v>1654</v>
      </c>
      <c r="O1" t="s">
        <v>1659</v>
      </c>
      <c r="P1" t="s">
        <v>1660</v>
      </c>
      <c r="Q1" t="s">
        <v>20</v>
      </c>
      <c r="R1" t="s">
        <v>21</v>
      </c>
      <c r="S1" t="s">
        <v>1655</v>
      </c>
      <c r="T1" t="s">
        <v>1656</v>
      </c>
      <c r="U1" t="s">
        <v>22</v>
      </c>
      <c r="V1" t="s">
        <v>23</v>
      </c>
      <c r="W1" t="s">
        <v>24</v>
      </c>
      <c r="X1" t="s">
        <v>1</v>
      </c>
    </row>
    <row r="2" spans="1:24">
      <c r="A2" t="s">
        <v>738</v>
      </c>
      <c r="B2" t="s">
        <v>739</v>
      </c>
      <c r="C2" t="s">
        <v>28</v>
      </c>
      <c r="D2" t="s">
        <v>49</v>
      </c>
      <c r="E2">
        <v>27559532</v>
      </c>
      <c r="F2">
        <v>27556667</v>
      </c>
      <c r="G2">
        <v>27557066</v>
      </c>
      <c r="H2">
        <v>27556667</v>
      </c>
      <c r="I2">
        <v>27556709</v>
      </c>
      <c r="J2">
        <v>27559670</v>
      </c>
      <c r="K2">
        <v>60</v>
      </c>
      <c r="L2">
        <v>25</v>
      </c>
      <c r="M2">
        <v>2</v>
      </c>
      <c r="N2">
        <v>7</v>
      </c>
      <c r="O2">
        <v>20.6666666666667</v>
      </c>
      <c r="P2">
        <v>16</v>
      </c>
      <c r="Q2" t="s">
        <v>1584</v>
      </c>
      <c r="R2" t="s">
        <v>1585</v>
      </c>
      <c r="S2">
        <v>0.84099999999999997</v>
      </c>
      <c r="T2">
        <v>0.376</v>
      </c>
      <c r="U2">
        <v>0.46500000000000002</v>
      </c>
      <c r="V2" s="10">
        <v>1.88694085674E-5</v>
      </c>
      <c r="W2">
        <v>5.8353645994684497E-3</v>
      </c>
      <c r="X2" t="s">
        <v>10</v>
      </c>
    </row>
    <row r="3" spans="1:24">
      <c r="A3" t="s">
        <v>987</v>
      </c>
      <c r="B3" t="s">
        <v>988</v>
      </c>
      <c r="C3" t="s">
        <v>25</v>
      </c>
      <c r="D3" t="s">
        <v>213</v>
      </c>
      <c r="E3">
        <v>34715204</v>
      </c>
      <c r="F3">
        <v>34717252</v>
      </c>
      <c r="G3">
        <v>34717382</v>
      </c>
      <c r="H3">
        <v>34717315</v>
      </c>
      <c r="I3">
        <v>34717382</v>
      </c>
      <c r="J3">
        <v>34715330</v>
      </c>
      <c r="K3">
        <v>13</v>
      </c>
      <c r="L3">
        <v>20</v>
      </c>
      <c r="M3">
        <v>10</v>
      </c>
      <c r="N3">
        <v>1</v>
      </c>
      <c r="O3">
        <v>7.6666666666666696</v>
      </c>
      <c r="P3">
        <v>10.5</v>
      </c>
      <c r="Q3" t="s">
        <v>1606</v>
      </c>
      <c r="R3" t="s">
        <v>970</v>
      </c>
      <c r="S3">
        <v>0.37433333333333302</v>
      </c>
      <c r="T3">
        <v>0.93799999999999994</v>
      </c>
      <c r="U3">
        <v>-0.56399999999999995</v>
      </c>
      <c r="V3" s="10">
        <v>1.5285621245799999E-5</v>
      </c>
      <c r="W3">
        <v>5.8353645994684497E-3</v>
      </c>
      <c r="X3" t="s">
        <v>10</v>
      </c>
    </row>
    <row r="4" spans="1:24">
      <c r="A4" t="s">
        <v>1324</v>
      </c>
      <c r="B4" t="s">
        <v>1325</v>
      </c>
      <c r="C4" t="s">
        <v>25</v>
      </c>
      <c r="D4" t="s">
        <v>100</v>
      </c>
      <c r="E4">
        <v>58956432</v>
      </c>
      <c r="F4">
        <v>58968827</v>
      </c>
      <c r="G4">
        <v>58968913</v>
      </c>
      <c r="H4">
        <v>58968838</v>
      </c>
      <c r="I4">
        <v>58968913</v>
      </c>
      <c r="J4">
        <v>58956590</v>
      </c>
      <c r="K4">
        <v>1</v>
      </c>
      <c r="L4">
        <v>9</v>
      </c>
      <c r="M4">
        <v>40</v>
      </c>
      <c r="N4">
        <v>27</v>
      </c>
      <c r="O4">
        <v>13.6666666666667</v>
      </c>
      <c r="P4">
        <v>18</v>
      </c>
      <c r="Q4" t="s">
        <v>1635</v>
      </c>
      <c r="R4" t="s">
        <v>1636</v>
      </c>
      <c r="S4">
        <v>2.66666666666667E-2</v>
      </c>
      <c r="T4">
        <v>0.219</v>
      </c>
      <c r="U4">
        <v>-0.192</v>
      </c>
      <c r="V4" s="10">
        <v>1.4479755472499999E-5</v>
      </c>
      <c r="W4">
        <v>5.8353645994684497E-3</v>
      </c>
      <c r="X4" t="s">
        <v>10</v>
      </c>
    </row>
    <row r="5" spans="1:24">
      <c r="A5" t="s">
        <v>1386</v>
      </c>
      <c r="B5" t="s">
        <v>1387</v>
      </c>
      <c r="C5" t="s">
        <v>28</v>
      </c>
      <c r="D5" t="s">
        <v>151</v>
      </c>
      <c r="E5">
        <v>23271132</v>
      </c>
      <c r="F5">
        <v>23267661</v>
      </c>
      <c r="G5">
        <v>23268690</v>
      </c>
      <c r="H5">
        <v>23267661</v>
      </c>
      <c r="I5">
        <v>23267763</v>
      </c>
      <c r="J5">
        <v>23271205</v>
      </c>
      <c r="K5">
        <v>231</v>
      </c>
      <c r="L5">
        <v>107</v>
      </c>
      <c r="M5">
        <v>280</v>
      </c>
      <c r="N5">
        <v>278</v>
      </c>
      <c r="O5">
        <v>170.333333333333</v>
      </c>
      <c r="P5">
        <v>192.5</v>
      </c>
      <c r="Q5" t="s">
        <v>1642</v>
      </c>
      <c r="R5" t="s">
        <v>1643</v>
      </c>
      <c r="S5">
        <v>5.7666666666666699E-2</v>
      </c>
      <c r="T5">
        <v>2.8000000000000001E-2</v>
      </c>
      <c r="U5">
        <v>0.03</v>
      </c>
      <c r="V5" s="10">
        <v>8.0395562145299994E-6</v>
      </c>
      <c r="W5">
        <v>5.8353645994684497E-3</v>
      </c>
      <c r="X5" t="s">
        <v>10</v>
      </c>
    </row>
    <row r="6" spans="1:24">
      <c r="A6" t="s">
        <v>1164</v>
      </c>
      <c r="B6" t="s">
        <v>1165</v>
      </c>
      <c r="C6" t="s">
        <v>28</v>
      </c>
      <c r="D6" t="s">
        <v>163</v>
      </c>
      <c r="E6">
        <v>20645768</v>
      </c>
      <c r="F6">
        <v>20645436</v>
      </c>
      <c r="G6">
        <v>20645597</v>
      </c>
      <c r="H6">
        <v>20645436</v>
      </c>
      <c r="I6">
        <v>20645594</v>
      </c>
      <c r="J6">
        <v>20645866</v>
      </c>
      <c r="K6">
        <v>3</v>
      </c>
      <c r="L6">
        <v>8</v>
      </c>
      <c r="M6">
        <v>8</v>
      </c>
      <c r="N6">
        <v>1</v>
      </c>
      <c r="O6">
        <v>3.6666666666666701</v>
      </c>
      <c r="P6">
        <v>4.5</v>
      </c>
      <c r="Q6" t="s">
        <v>36</v>
      </c>
      <c r="R6" t="s">
        <v>1351</v>
      </c>
      <c r="S6">
        <v>0.33333333333333298</v>
      </c>
      <c r="T6">
        <v>0.91400000000000003</v>
      </c>
      <c r="U6">
        <v>-0.58099999999999996</v>
      </c>
      <c r="V6" s="10">
        <v>3.10093815271E-5</v>
      </c>
      <c r="W6">
        <v>6.8311038956171202E-3</v>
      </c>
      <c r="X6" t="s">
        <v>10</v>
      </c>
    </row>
    <row r="7" spans="1:24">
      <c r="A7" t="s">
        <v>1207</v>
      </c>
      <c r="B7" t="s">
        <v>1208</v>
      </c>
      <c r="C7" t="s">
        <v>28</v>
      </c>
      <c r="D7" t="s">
        <v>151</v>
      </c>
      <c r="E7">
        <v>71024549</v>
      </c>
      <c r="F7">
        <v>71019610</v>
      </c>
      <c r="G7">
        <v>71020189</v>
      </c>
      <c r="H7">
        <v>71019610</v>
      </c>
      <c r="I7">
        <v>71019723</v>
      </c>
      <c r="J7">
        <v>71024711</v>
      </c>
      <c r="K7">
        <v>69</v>
      </c>
      <c r="L7">
        <v>65</v>
      </c>
      <c r="M7">
        <v>7</v>
      </c>
      <c r="N7">
        <v>0</v>
      </c>
      <c r="O7">
        <v>25.3333333333333</v>
      </c>
      <c r="P7">
        <v>32.5</v>
      </c>
      <c r="Q7" t="s">
        <v>1631</v>
      </c>
      <c r="R7" t="s">
        <v>27</v>
      </c>
      <c r="S7">
        <v>0.67500000000000004</v>
      </c>
      <c r="T7">
        <v>1</v>
      </c>
      <c r="U7">
        <v>-0.32500000000000001</v>
      </c>
      <c r="V7" s="10">
        <v>3.3133891167099997E-5</v>
      </c>
      <c r="W7">
        <v>6.8311038956171202E-3</v>
      </c>
      <c r="X7" t="s">
        <v>10</v>
      </c>
    </row>
    <row r="8" spans="1:24">
      <c r="A8" t="s">
        <v>777</v>
      </c>
      <c r="B8" t="s">
        <v>778</v>
      </c>
      <c r="C8" t="s">
        <v>28</v>
      </c>
      <c r="D8" t="s">
        <v>100</v>
      </c>
      <c r="E8">
        <v>58150605</v>
      </c>
      <c r="F8">
        <v>58148333</v>
      </c>
      <c r="G8">
        <v>58148441</v>
      </c>
      <c r="H8">
        <v>58148333</v>
      </c>
      <c r="I8">
        <v>58148433</v>
      </c>
      <c r="J8">
        <v>58150656</v>
      </c>
      <c r="K8">
        <v>1</v>
      </c>
      <c r="L8">
        <v>3</v>
      </c>
      <c r="M8">
        <v>7</v>
      </c>
      <c r="N8">
        <v>1</v>
      </c>
      <c r="O8">
        <v>2.6666666666666701</v>
      </c>
      <c r="P8">
        <v>2</v>
      </c>
      <c r="Q8" t="s">
        <v>1589</v>
      </c>
      <c r="R8" t="s">
        <v>1547</v>
      </c>
      <c r="S8">
        <v>7.6999999999999999E-2</v>
      </c>
      <c r="T8">
        <v>0.73750000000000004</v>
      </c>
      <c r="U8">
        <v>-0.66100000000000003</v>
      </c>
      <c r="V8" s="10">
        <v>3.9418634371700001E-5</v>
      </c>
      <c r="W8">
        <v>6.9658358168275597E-3</v>
      </c>
      <c r="X8" t="s">
        <v>10</v>
      </c>
    </row>
    <row r="9" spans="1:24">
      <c r="A9" t="s">
        <v>1581</v>
      </c>
      <c r="B9" t="s">
        <v>1582</v>
      </c>
      <c r="C9" t="s">
        <v>28</v>
      </c>
      <c r="D9" t="s">
        <v>49</v>
      </c>
      <c r="E9">
        <v>34850910</v>
      </c>
      <c r="F9">
        <v>34850407</v>
      </c>
      <c r="G9">
        <v>34850674</v>
      </c>
      <c r="H9">
        <v>34850407</v>
      </c>
      <c r="I9">
        <v>34850462</v>
      </c>
      <c r="J9">
        <v>34850993</v>
      </c>
      <c r="K9">
        <v>3</v>
      </c>
      <c r="L9">
        <v>4</v>
      </c>
      <c r="M9">
        <v>3</v>
      </c>
      <c r="N9">
        <v>0</v>
      </c>
      <c r="O9">
        <v>2</v>
      </c>
      <c r="P9">
        <v>2</v>
      </c>
      <c r="Q9" t="s">
        <v>1561</v>
      </c>
      <c r="R9" t="s">
        <v>27</v>
      </c>
      <c r="S9">
        <v>0.40233333333333299</v>
      </c>
      <c r="T9">
        <v>1</v>
      </c>
      <c r="U9">
        <v>-0.59799999999999998</v>
      </c>
      <c r="V9" s="10">
        <v>7.3698710097299996E-5</v>
      </c>
      <c r="W9">
        <v>1.01640122122846E-2</v>
      </c>
      <c r="X9" t="s">
        <v>10</v>
      </c>
    </row>
    <row r="10" spans="1:24">
      <c r="A10" t="s">
        <v>916</v>
      </c>
      <c r="B10" t="s">
        <v>917</v>
      </c>
      <c r="C10" t="s">
        <v>25</v>
      </c>
      <c r="D10" t="s">
        <v>163</v>
      </c>
      <c r="E10">
        <v>50577870</v>
      </c>
      <c r="F10">
        <v>50580580</v>
      </c>
      <c r="G10">
        <v>50580949</v>
      </c>
      <c r="H10">
        <v>50580812</v>
      </c>
      <c r="I10">
        <v>50580949</v>
      </c>
      <c r="J10">
        <v>50578024</v>
      </c>
      <c r="K10">
        <v>129</v>
      </c>
      <c r="L10">
        <v>85</v>
      </c>
      <c r="M10">
        <v>9</v>
      </c>
      <c r="N10">
        <v>0</v>
      </c>
      <c r="O10">
        <v>46</v>
      </c>
      <c r="P10">
        <v>42.5</v>
      </c>
      <c r="Q10" t="s">
        <v>1602</v>
      </c>
      <c r="R10" t="s">
        <v>27</v>
      </c>
      <c r="S10">
        <v>0.78666666666666696</v>
      </c>
      <c r="T10">
        <v>1</v>
      </c>
      <c r="U10">
        <v>-0.21299999999999999</v>
      </c>
      <c r="V10" s="10">
        <v>7.3949967591399994E-5</v>
      </c>
      <c r="W10">
        <v>1.01640122122846E-2</v>
      </c>
      <c r="X10" t="s">
        <v>10</v>
      </c>
    </row>
    <row r="11" spans="1:24">
      <c r="A11" t="s">
        <v>32</v>
      </c>
      <c r="B11" t="s">
        <v>33</v>
      </c>
      <c r="C11" t="s">
        <v>28</v>
      </c>
      <c r="D11" t="s">
        <v>26</v>
      </c>
      <c r="E11">
        <v>8748460</v>
      </c>
      <c r="F11">
        <v>8743352</v>
      </c>
      <c r="G11">
        <v>8743502</v>
      </c>
      <c r="H11">
        <v>8743352</v>
      </c>
      <c r="I11">
        <v>8743423</v>
      </c>
      <c r="J11">
        <v>8748577</v>
      </c>
      <c r="K11">
        <v>1</v>
      </c>
      <c r="L11">
        <v>6</v>
      </c>
      <c r="M11">
        <v>14</v>
      </c>
      <c r="N11">
        <v>7</v>
      </c>
      <c r="O11">
        <v>5</v>
      </c>
      <c r="P11">
        <v>6.5</v>
      </c>
      <c r="Q11" t="s">
        <v>1577</v>
      </c>
      <c r="R11" t="s">
        <v>1578</v>
      </c>
      <c r="S11">
        <v>3.6333333333333301E-2</v>
      </c>
      <c r="T11">
        <v>0.28649999999999998</v>
      </c>
      <c r="U11">
        <v>-0.25</v>
      </c>
      <c r="V11">
        <v>1.46859405228E-4</v>
      </c>
      <c r="W11">
        <v>1.2222677433779101E-2</v>
      </c>
      <c r="X11" t="s">
        <v>10</v>
      </c>
    </row>
    <row r="12" spans="1:24">
      <c r="A12" t="s">
        <v>862</v>
      </c>
      <c r="B12" t="s">
        <v>863</v>
      </c>
      <c r="C12" t="s">
        <v>25</v>
      </c>
      <c r="D12" t="s">
        <v>166</v>
      </c>
      <c r="E12">
        <v>100786983</v>
      </c>
      <c r="F12">
        <v>100790125</v>
      </c>
      <c r="G12">
        <v>100790236</v>
      </c>
      <c r="H12">
        <v>100790138</v>
      </c>
      <c r="I12">
        <v>100790236</v>
      </c>
      <c r="J12">
        <v>100787082</v>
      </c>
      <c r="K12">
        <v>9</v>
      </c>
      <c r="L12">
        <v>1</v>
      </c>
      <c r="M12">
        <v>6</v>
      </c>
      <c r="N12">
        <v>11</v>
      </c>
      <c r="O12">
        <v>5</v>
      </c>
      <c r="P12">
        <v>6</v>
      </c>
      <c r="Q12" t="s">
        <v>1595</v>
      </c>
      <c r="R12" t="s">
        <v>1111</v>
      </c>
      <c r="S12">
        <v>0.56033333333333302</v>
      </c>
      <c r="T12">
        <v>5.45E-2</v>
      </c>
      <c r="U12">
        <v>0.50600000000000001</v>
      </c>
      <c r="V12">
        <v>1.46186462321E-4</v>
      </c>
      <c r="W12">
        <v>1.2222677433779101E-2</v>
      </c>
      <c r="X12" t="s">
        <v>10</v>
      </c>
    </row>
    <row r="13" spans="1:24">
      <c r="A13" t="s">
        <v>904</v>
      </c>
      <c r="B13" t="s">
        <v>905</v>
      </c>
      <c r="C13" t="s">
        <v>28</v>
      </c>
      <c r="D13" t="s">
        <v>162</v>
      </c>
      <c r="E13">
        <v>129602194</v>
      </c>
      <c r="F13">
        <v>129600982</v>
      </c>
      <c r="G13">
        <v>129601243</v>
      </c>
      <c r="H13">
        <v>129600982</v>
      </c>
      <c r="I13">
        <v>129601134</v>
      </c>
      <c r="J13">
        <v>129602261</v>
      </c>
      <c r="K13">
        <v>6</v>
      </c>
      <c r="L13">
        <v>6</v>
      </c>
      <c r="M13">
        <v>4</v>
      </c>
      <c r="N13">
        <v>0</v>
      </c>
      <c r="O13">
        <v>3.3333333333333299</v>
      </c>
      <c r="P13">
        <v>3</v>
      </c>
      <c r="Q13" t="s">
        <v>1601</v>
      </c>
      <c r="R13" t="s">
        <v>27</v>
      </c>
      <c r="S13">
        <v>0.28000000000000003</v>
      </c>
      <c r="T13">
        <v>1</v>
      </c>
      <c r="U13">
        <v>-0.72</v>
      </c>
      <c r="V13">
        <v>1.4889108253000001E-4</v>
      </c>
      <c r="W13">
        <v>1.2222677433779101E-2</v>
      </c>
      <c r="X13" t="s">
        <v>10</v>
      </c>
    </row>
    <row r="14" spans="1:24">
      <c r="A14" t="s">
        <v>953</v>
      </c>
      <c r="B14" t="s">
        <v>954</v>
      </c>
      <c r="C14" t="s">
        <v>28</v>
      </c>
      <c r="D14" t="s">
        <v>200</v>
      </c>
      <c r="E14">
        <v>60709424</v>
      </c>
      <c r="F14">
        <v>60706713</v>
      </c>
      <c r="G14">
        <v>60707079</v>
      </c>
      <c r="H14">
        <v>60706713</v>
      </c>
      <c r="I14">
        <v>60707049</v>
      </c>
      <c r="J14">
        <v>60709569</v>
      </c>
      <c r="K14">
        <v>7</v>
      </c>
      <c r="L14">
        <v>0</v>
      </c>
      <c r="M14">
        <v>14</v>
      </c>
      <c r="N14">
        <v>7</v>
      </c>
      <c r="O14">
        <v>7</v>
      </c>
      <c r="P14">
        <v>3.5</v>
      </c>
      <c r="Q14" t="s">
        <v>1603</v>
      </c>
      <c r="R14" t="s">
        <v>37</v>
      </c>
      <c r="S14">
        <v>0.267666666666667</v>
      </c>
      <c r="T14">
        <v>0</v>
      </c>
      <c r="U14">
        <v>0.26800000000000002</v>
      </c>
      <c r="V14">
        <v>1.7785626015200001E-4</v>
      </c>
      <c r="W14">
        <v>1.2222677433779101E-2</v>
      </c>
      <c r="X14" t="s">
        <v>10</v>
      </c>
    </row>
    <row r="15" spans="1:24">
      <c r="A15" t="s">
        <v>1340</v>
      </c>
      <c r="B15" t="s">
        <v>1341</v>
      </c>
      <c r="C15" t="s">
        <v>25</v>
      </c>
      <c r="D15" t="s">
        <v>200</v>
      </c>
      <c r="E15">
        <v>61643359</v>
      </c>
      <c r="F15">
        <v>61648481</v>
      </c>
      <c r="G15">
        <v>61648822</v>
      </c>
      <c r="H15">
        <v>61648617</v>
      </c>
      <c r="I15">
        <v>61648822</v>
      </c>
      <c r="J15">
        <v>61643455</v>
      </c>
      <c r="K15">
        <v>12</v>
      </c>
      <c r="L15">
        <v>14</v>
      </c>
      <c r="M15">
        <v>1</v>
      </c>
      <c r="N15">
        <v>6</v>
      </c>
      <c r="O15">
        <v>4.3333333333333304</v>
      </c>
      <c r="P15">
        <v>10</v>
      </c>
      <c r="Q15" t="s">
        <v>1637</v>
      </c>
      <c r="R15" t="s">
        <v>1638</v>
      </c>
      <c r="S15">
        <v>0.754</v>
      </c>
      <c r="T15">
        <v>0.44400000000000001</v>
      </c>
      <c r="U15">
        <v>0.31</v>
      </c>
      <c r="V15">
        <v>1.62794712911E-4</v>
      </c>
      <c r="W15">
        <v>1.2222677433779101E-2</v>
      </c>
      <c r="X15" t="s">
        <v>10</v>
      </c>
    </row>
    <row r="16" spans="1:24">
      <c r="A16" t="s">
        <v>1364</v>
      </c>
      <c r="B16" t="s">
        <v>1365</v>
      </c>
      <c r="C16" t="s">
        <v>28</v>
      </c>
      <c r="D16" t="s">
        <v>159</v>
      </c>
      <c r="E16">
        <v>57119092</v>
      </c>
      <c r="F16">
        <v>57118069</v>
      </c>
      <c r="G16">
        <v>57118171</v>
      </c>
      <c r="H16">
        <v>57118069</v>
      </c>
      <c r="I16">
        <v>57118162</v>
      </c>
      <c r="J16">
        <v>57119187</v>
      </c>
      <c r="K16">
        <v>1</v>
      </c>
      <c r="L16">
        <v>10</v>
      </c>
      <c r="M16">
        <v>58</v>
      </c>
      <c r="N16">
        <v>73</v>
      </c>
      <c r="O16">
        <v>19.6666666666667</v>
      </c>
      <c r="P16">
        <v>41.5</v>
      </c>
      <c r="Q16" t="s">
        <v>969</v>
      </c>
      <c r="R16" t="s">
        <v>1639</v>
      </c>
      <c r="S16">
        <v>1.36666666666667E-2</v>
      </c>
      <c r="T16">
        <v>0.11550000000000001</v>
      </c>
      <c r="U16">
        <v>-0.10199999999999999</v>
      </c>
      <c r="V16">
        <v>1.6998096096100001E-4</v>
      </c>
      <c r="W16">
        <v>1.2222677433779101E-2</v>
      </c>
      <c r="X16" t="s">
        <v>10</v>
      </c>
    </row>
    <row r="17" spans="1:24">
      <c r="A17" t="s">
        <v>1411</v>
      </c>
      <c r="B17" t="s">
        <v>1412</v>
      </c>
      <c r="C17" t="s">
        <v>25</v>
      </c>
      <c r="D17" t="s">
        <v>151</v>
      </c>
      <c r="E17">
        <v>106173678</v>
      </c>
      <c r="F17">
        <v>106187100</v>
      </c>
      <c r="G17">
        <v>106187180</v>
      </c>
      <c r="H17">
        <v>106187124</v>
      </c>
      <c r="I17">
        <v>106187180</v>
      </c>
      <c r="J17">
        <v>106173781</v>
      </c>
      <c r="K17">
        <v>4</v>
      </c>
      <c r="L17">
        <v>1</v>
      </c>
      <c r="M17">
        <v>2</v>
      </c>
      <c r="N17">
        <v>6</v>
      </c>
      <c r="O17">
        <v>2</v>
      </c>
      <c r="P17">
        <v>3.5</v>
      </c>
      <c r="Q17" t="s">
        <v>1647</v>
      </c>
      <c r="R17" t="s">
        <v>775</v>
      </c>
      <c r="S17">
        <v>0.62066666666666703</v>
      </c>
      <c r="T17">
        <v>7.9500000000000001E-2</v>
      </c>
      <c r="U17">
        <v>0.54100000000000004</v>
      </c>
      <c r="V17">
        <v>1.3262871536699999E-4</v>
      </c>
      <c r="W17">
        <v>1.2222677433779101E-2</v>
      </c>
      <c r="X17" t="s">
        <v>10</v>
      </c>
    </row>
    <row r="18" spans="1:24">
      <c r="A18" t="s">
        <v>684</v>
      </c>
      <c r="B18" t="s">
        <v>685</v>
      </c>
      <c r="C18" t="s">
        <v>28</v>
      </c>
      <c r="D18" t="s">
        <v>200</v>
      </c>
      <c r="E18">
        <v>55562891</v>
      </c>
      <c r="F18">
        <v>55561074</v>
      </c>
      <c r="G18">
        <v>55561442</v>
      </c>
      <c r="H18">
        <v>55561074</v>
      </c>
      <c r="I18">
        <v>55561419</v>
      </c>
      <c r="J18">
        <v>55563019</v>
      </c>
      <c r="K18">
        <v>7</v>
      </c>
      <c r="L18">
        <v>4</v>
      </c>
      <c r="M18">
        <v>1</v>
      </c>
      <c r="N18">
        <v>4</v>
      </c>
      <c r="O18">
        <v>2.6666666666666701</v>
      </c>
      <c r="P18">
        <v>4</v>
      </c>
      <c r="Q18" t="s">
        <v>1548</v>
      </c>
      <c r="R18" t="s">
        <v>1648</v>
      </c>
      <c r="S18">
        <v>0.86833333333333296</v>
      </c>
      <c r="T18">
        <v>0.40550000000000003</v>
      </c>
      <c r="U18">
        <v>0.46300000000000002</v>
      </c>
      <c r="V18">
        <v>1.5501827852900001E-4</v>
      </c>
      <c r="W18">
        <v>1.2222677433779101E-2</v>
      </c>
      <c r="X18" t="s">
        <v>10</v>
      </c>
    </row>
    <row r="19" spans="1:24">
      <c r="A19" t="s">
        <v>1421</v>
      </c>
      <c r="B19" t="s">
        <v>1422</v>
      </c>
      <c r="C19" t="s">
        <v>28</v>
      </c>
      <c r="D19" t="s">
        <v>146</v>
      </c>
      <c r="E19">
        <v>9615744</v>
      </c>
      <c r="F19">
        <v>9614346</v>
      </c>
      <c r="G19">
        <v>9614468</v>
      </c>
      <c r="H19">
        <v>9614346</v>
      </c>
      <c r="I19">
        <v>9614456</v>
      </c>
      <c r="J19">
        <v>9615825</v>
      </c>
      <c r="K19">
        <v>1</v>
      </c>
      <c r="L19">
        <v>4</v>
      </c>
      <c r="M19">
        <v>6</v>
      </c>
      <c r="N19">
        <v>4</v>
      </c>
      <c r="O19">
        <v>2.3333333333333299</v>
      </c>
      <c r="P19">
        <v>4</v>
      </c>
      <c r="Q19" t="s">
        <v>1133</v>
      </c>
      <c r="R19" t="s">
        <v>1525</v>
      </c>
      <c r="S19">
        <v>0.15433333333333299</v>
      </c>
      <c r="T19">
        <v>0.46300000000000002</v>
      </c>
      <c r="U19">
        <v>-0.309</v>
      </c>
      <c r="V19">
        <v>1.69269300409E-4</v>
      </c>
      <c r="W19">
        <v>1.2222677433779101E-2</v>
      </c>
      <c r="X19" t="s">
        <v>10</v>
      </c>
    </row>
    <row r="20" spans="1:24">
      <c r="A20" t="s">
        <v>317</v>
      </c>
      <c r="B20" t="s">
        <v>318</v>
      </c>
      <c r="C20" t="s">
        <v>28</v>
      </c>
      <c r="D20" t="s">
        <v>213</v>
      </c>
      <c r="E20">
        <v>35661491</v>
      </c>
      <c r="F20">
        <v>35643887</v>
      </c>
      <c r="G20">
        <v>35644124</v>
      </c>
      <c r="H20">
        <v>35643887</v>
      </c>
      <c r="I20">
        <v>35643991</v>
      </c>
      <c r="J20">
        <v>35661625</v>
      </c>
      <c r="K20">
        <v>4</v>
      </c>
      <c r="L20">
        <v>0</v>
      </c>
      <c r="M20">
        <v>1</v>
      </c>
      <c r="N20">
        <v>7</v>
      </c>
      <c r="O20">
        <v>1.6666666666666701</v>
      </c>
      <c r="P20">
        <v>3.5</v>
      </c>
      <c r="Q20" t="s">
        <v>201</v>
      </c>
      <c r="R20" t="s">
        <v>37</v>
      </c>
      <c r="S20">
        <v>0.66666666666666696</v>
      </c>
      <c r="T20">
        <v>0</v>
      </c>
      <c r="U20">
        <v>0.66700000000000004</v>
      </c>
      <c r="V20">
        <v>1.8983095436099999E-4</v>
      </c>
      <c r="W20">
        <v>1.2358994239187199E-2</v>
      </c>
      <c r="X20" t="s">
        <v>10</v>
      </c>
    </row>
    <row r="21" spans="1:24">
      <c r="A21" t="s">
        <v>533</v>
      </c>
      <c r="B21" t="s">
        <v>534</v>
      </c>
      <c r="C21" t="s">
        <v>28</v>
      </c>
      <c r="D21" t="s">
        <v>177</v>
      </c>
      <c r="E21">
        <v>127579666</v>
      </c>
      <c r="F21">
        <v>127577534</v>
      </c>
      <c r="G21">
        <v>127578029</v>
      </c>
      <c r="H21">
        <v>127577534</v>
      </c>
      <c r="I21">
        <v>127577688</v>
      </c>
      <c r="J21">
        <v>127579732</v>
      </c>
      <c r="K21">
        <v>13</v>
      </c>
      <c r="L21">
        <v>36</v>
      </c>
      <c r="M21">
        <v>4</v>
      </c>
      <c r="N21">
        <v>0</v>
      </c>
      <c r="O21">
        <v>5.6666666666666696</v>
      </c>
      <c r="P21">
        <v>18</v>
      </c>
      <c r="Q21" t="s">
        <v>1633</v>
      </c>
      <c r="R21" t="s">
        <v>27</v>
      </c>
      <c r="S21">
        <v>0.51033333333333297</v>
      </c>
      <c r="T21">
        <v>1</v>
      </c>
      <c r="U21">
        <v>-0.49</v>
      </c>
      <c r="V21">
        <v>3.6242436346099998E-4</v>
      </c>
      <c r="W21">
        <v>2.24159468800628E-2</v>
      </c>
      <c r="X21" t="s">
        <v>10</v>
      </c>
    </row>
    <row r="22" spans="1:24">
      <c r="A22" t="s">
        <v>541</v>
      </c>
      <c r="B22" t="s">
        <v>542</v>
      </c>
      <c r="C22" t="s">
        <v>25</v>
      </c>
      <c r="D22" t="s">
        <v>177</v>
      </c>
      <c r="E22">
        <v>141432020</v>
      </c>
      <c r="F22">
        <v>141432613</v>
      </c>
      <c r="G22">
        <v>141432753</v>
      </c>
      <c r="H22">
        <v>141432662</v>
      </c>
      <c r="I22">
        <v>141432753</v>
      </c>
      <c r="J22">
        <v>141432139</v>
      </c>
      <c r="K22">
        <v>3</v>
      </c>
      <c r="L22">
        <v>1</v>
      </c>
      <c r="M22">
        <v>1</v>
      </c>
      <c r="N22">
        <v>2</v>
      </c>
      <c r="O22">
        <v>1.3333333333333299</v>
      </c>
      <c r="P22">
        <v>1.5</v>
      </c>
      <c r="Q22" t="s">
        <v>221</v>
      </c>
      <c r="R22" t="s">
        <v>1634</v>
      </c>
      <c r="S22">
        <v>0.66666666666666696</v>
      </c>
      <c r="T22">
        <v>0.1885</v>
      </c>
      <c r="U22">
        <v>0.47799999999999998</v>
      </c>
      <c r="V22">
        <v>4.3520902510399997E-4</v>
      </c>
      <c r="W22">
        <v>2.5635884002554701E-2</v>
      </c>
      <c r="X22" t="s">
        <v>10</v>
      </c>
    </row>
    <row r="23" spans="1:24">
      <c r="A23" t="s">
        <v>527</v>
      </c>
      <c r="B23" t="s">
        <v>528</v>
      </c>
      <c r="C23" t="s">
        <v>28</v>
      </c>
      <c r="D23" t="s">
        <v>156</v>
      </c>
      <c r="E23">
        <v>88632912</v>
      </c>
      <c r="F23">
        <v>88632275</v>
      </c>
      <c r="G23">
        <v>88632339</v>
      </c>
      <c r="H23">
        <v>88632275</v>
      </c>
      <c r="I23">
        <v>88632333</v>
      </c>
      <c r="J23">
        <v>88633042</v>
      </c>
      <c r="K23">
        <v>17</v>
      </c>
      <c r="L23">
        <v>19</v>
      </c>
      <c r="M23">
        <v>2</v>
      </c>
      <c r="N23">
        <v>9</v>
      </c>
      <c r="O23">
        <v>6.3333333333333304</v>
      </c>
      <c r="P23">
        <v>14</v>
      </c>
      <c r="Q23" t="s">
        <v>699</v>
      </c>
      <c r="R23" t="s">
        <v>1632</v>
      </c>
      <c r="S23">
        <v>0.91166666666666696</v>
      </c>
      <c r="T23">
        <v>0.65749999999999997</v>
      </c>
      <c r="U23">
        <v>0.254</v>
      </c>
      <c r="V23">
        <v>4.9108836178800004E-4</v>
      </c>
      <c r="W23">
        <v>2.6412013197032898E-2</v>
      </c>
      <c r="X23" t="s">
        <v>10</v>
      </c>
    </row>
    <row r="24" spans="1:24">
      <c r="A24" t="s">
        <v>691</v>
      </c>
      <c r="B24" t="s">
        <v>692</v>
      </c>
      <c r="C24" t="s">
        <v>25</v>
      </c>
      <c r="D24" t="s">
        <v>158</v>
      </c>
      <c r="E24">
        <v>80395435</v>
      </c>
      <c r="F24">
        <v>80399121</v>
      </c>
      <c r="G24">
        <v>80399550</v>
      </c>
      <c r="H24">
        <v>80399217</v>
      </c>
      <c r="I24">
        <v>80399550</v>
      </c>
      <c r="J24">
        <v>80395595</v>
      </c>
      <c r="K24">
        <v>13</v>
      </c>
      <c r="L24">
        <v>9</v>
      </c>
      <c r="M24">
        <v>11</v>
      </c>
      <c r="N24">
        <v>1</v>
      </c>
      <c r="O24">
        <v>8</v>
      </c>
      <c r="P24">
        <v>5</v>
      </c>
      <c r="Q24" t="s">
        <v>1649</v>
      </c>
      <c r="R24" t="s">
        <v>1650</v>
      </c>
      <c r="S24">
        <v>0.399666666666667</v>
      </c>
      <c r="T24">
        <v>0.84350000000000003</v>
      </c>
      <c r="U24">
        <v>-0.44400000000000001</v>
      </c>
      <c r="V24">
        <v>4.7656808235E-4</v>
      </c>
      <c r="W24">
        <v>2.6412013197032898E-2</v>
      </c>
      <c r="X24" t="s">
        <v>10</v>
      </c>
    </row>
    <row r="25" spans="1:24">
      <c r="A25" t="s">
        <v>216</v>
      </c>
      <c r="B25" t="s">
        <v>217</v>
      </c>
      <c r="C25" t="s">
        <v>28</v>
      </c>
      <c r="D25" t="s">
        <v>156</v>
      </c>
      <c r="E25">
        <v>103149040</v>
      </c>
      <c r="F25">
        <v>103146511</v>
      </c>
      <c r="G25">
        <v>103146560</v>
      </c>
      <c r="H25">
        <v>103146511</v>
      </c>
      <c r="I25">
        <v>103146556</v>
      </c>
      <c r="J25">
        <v>103149222</v>
      </c>
      <c r="K25">
        <v>1</v>
      </c>
      <c r="L25">
        <v>6</v>
      </c>
      <c r="M25">
        <v>20</v>
      </c>
      <c r="N25">
        <v>21</v>
      </c>
      <c r="O25">
        <v>7</v>
      </c>
      <c r="P25">
        <v>13.5</v>
      </c>
      <c r="Q25" t="s">
        <v>1596</v>
      </c>
      <c r="R25" t="s">
        <v>1597</v>
      </c>
      <c r="S25">
        <v>0.08</v>
      </c>
      <c r="T25">
        <v>0.189</v>
      </c>
      <c r="U25">
        <v>-0.109</v>
      </c>
      <c r="V25">
        <v>8.1303411133000004E-4</v>
      </c>
      <c r="W25">
        <v>3.82251923558194E-2</v>
      </c>
      <c r="X25" t="s">
        <v>10</v>
      </c>
    </row>
    <row r="26" spans="1:24">
      <c r="A26" t="s">
        <v>989</v>
      </c>
      <c r="B26" t="s">
        <v>990</v>
      </c>
      <c r="C26" t="s">
        <v>28</v>
      </c>
      <c r="D26" t="s">
        <v>163</v>
      </c>
      <c r="E26">
        <v>18278625</v>
      </c>
      <c r="F26">
        <v>18277375</v>
      </c>
      <c r="G26">
        <v>18277563</v>
      </c>
      <c r="H26">
        <v>18277375</v>
      </c>
      <c r="I26">
        <v>18277546</v>
      </c>
      <c r="J26">
        <v>18279936</v>
      </c>
      <c r="K26">
        <v>1</v>
      </c>
      <c r="L26">
        <v>6</v>
      </c>
      <c r="M26">
        <v>10</v>
      </c>
      <c r="N26">
        <v>16</v>
      </c>
      <c r="O26">
        <v>3.6666666666666701</v>
      </c>
      <c r="P26">
        <v>11</v>
      </c>
      <c r="Q26" t="s">
        <v>1607</v>
      </c>
      <c r="R26" t="s">
        <v>1608</v>
      </c>
      <c r="S26">
        <v>9.6666666666666706E-2</v>
      </c>
      <c r="T26">
        <v>0.23549999999999999</v>
      </c>
      <c r="U26">
        <v>-0.13900000000000001</v>
      </c>
      <c r="V26">
        <v>8.2214018363100001E-4</v>
      </c>
      <c r="W26">
        <v>3.82251923558194E-2</v>
      </c>
      <c r="X26" t="s">
        <v>10</v>
      </c>
    </row>
    <row r="27" spans="1:24">
      <c r="A27" t="s">
        <v>1046</v>
      </c>
      <c r="B27" t="s">
        <v>1047</v>
      </c>
      <c r="C27" t="s">
        <v>25</v>
      </c>
      <c r="D27" t="s">
        <v>177</v>
      </c>
      <c r="E27">
        <v>18893184</v>
      </c>
      <c r="F27">
        <v>18893766</v>
      </c>
      <c r="G27">
        <v>18893849</v>
      </c>
      <c r="H27">
        <v>18893778</v>
      </c>
      <c r="I27">
        <v>18893849</v>
      </c>
      <c r="J27">
        <v>18893348</v>
      </c>
      <c r="K27">
        <v>8</v>
      </c>
      <c r="L27">
        <v>7</v>
      </c>
      <c r="M27">
        <v>2</v>
      </c>
      <c r="N27">
        <v>7</v>
      </c>
      <c r="O27">
        <v>3.3333333333333299</v>
      </c>
      <c r="P27">
        <v>7</v>
      </c>
      <c r="Q27" t="s">
        <v>1614</v>
      </c>
      <c r="R27" t="s">
        <v>1615</v>
      </c>
      <c r="S27">
        <v>0.85466666666666702</v>
      </c>
      <c r="T27">
        <v>0.39350000000000002</v>
      </c>
      <c r="U27">
        <v>0.46100000000000002</v>
      </c>
      <c r="V27">
        <v>7.5071915267499998E-4</v>
      </c>
      <c r="W27">
        <v>3.82251923558194E-2</v>
      </c>
      <c r="X27" t="s">
        <v>10</v>
      </c>
    </row>
    <row r="28" spans="1:24">
      <c r="A28" t="s">
        <v>535</v>
      </c>
      <c r="B28" t="s">
        <v>536</v>
      </c>
      <c r="C28" t="s">
        <v>25</v>
      </c>
      <c r="D28" t="s">
        <v>183</v>
      </c>
      <c r="E28">
        <v>57396726</v>
      </c>
      <c r="F28">
        <v>57401368</v>
      </c>
      <c r="G28">
        <v>57401523</v>
      </c>
      <c r="H28">
        <v>57401387</v>
      </c>
      <c r="I28">
        <v>57401523</v>
      </c>
      <c r="J28">
        <v>57396796</v>
      </c>
      <c r="K28">
        <v>7</v>
      </c>
      <c r="L28">
        <v>1</v>
      </c>
      <c r="M28">
        <v>4</v>
      </c>
      <c r="N28">
        <v>3</v>
      </c>
      <c r="O28">
        <v>3.6666666666666701</v>
      </c>
      <c r="P28">
        <v>2</v>
      </c>
      <c r="Q28" t="s">
        <v>1598</v>
      </c>
      <c r="R28" t="s">
        <v>1110</v>
      </c>
      <c r="S28">
        <v>0.70266666666666699</v>
      </c>
      <c r="T28">
        <v>0.14249999999999999</v>
      </c>
      <c r="U28">
        <v>0.56000000000000005</v>
      </c>
      <c r="V28">
        <v>8.3434130445200001E-4</v>
      </c>
      <c r="W28">
        <v>3.82251923558194E-2</v>
      </c>
      <c r="X28" t="s">
        <v>10</v>
      </c>
    </row>
    <row r="29" spans="1:24">
      <c r="A29" t="s">
        <v>332</v>
      </c>
      <c r="B29" t="s">
        <v>333</v>
      </c>
      <c r="C29" t="s">
        <v>28</v>
      </c>
      <c r="D29" t="s">
        <v>163</v>
      </c>
      <c r="E29">
        <v>74289104</v>
      </c>
      <c r="F29">
        <v>74288450</v>
      </c>
      <c r="G29">
        <v>74289019</v>
      </c>
      <c r="H29">
        <v>74288450</v>
      </c>
      <c r="I29">
        <v>74288513</v>
      </c>
      <c r="J29">
        <v>74289182</v>
      </c>
      <c r="K29">
        <v>41</v>
      </c>
      <c r="L29">
        <v>30</v>
      </c>
      <c r="M29">
        <v>1</v>
      </c>
      <c r="N29">
        <v>3</v>
      </c>
      <c r="O29">
        <v>14</v>
      </c>
      <c r="P29">
        <v>16.5</v>
      </c>
      <c r="Q29" t="s">
        <v>1258</v>
      </c>
      <c r="R29" t="s">
        <v>1609</v>
      </c>
      <c r="S29">
        <v>0.89566666666666706</v>
      </c>
      <c r="T29">
        <v>0.56899999999999995</v>
      </c>
      <c r="U29">
        <v>0.32700000000000001</v>
      </c>
      <c r="V29">
        <v>9.5737157722500005E-4</v>
      </c>
      <c r="W29">
        <v>4.0310339589014602E-2</v>
      </c>
      <c r="X29" t="s">
        <v>10</v>
      </c>
    </row>
    <row r="30" spans="1:24">
      <c r="A30" t="s">
        <v>1117</v>
      </c>
      <c r="B30" t="s">
        <v>1118</v>
      </c>
      <c r="C30" t="s">
        <v>25</v>
      </c>
      <c r="D30" t="s">
        <v>177</v>
      </c>
      <c r="E30">
        <v>130185228</v>
      </c>
      <c r="F30">
        <v>130196171</v>
      </c>
      <c r="G30">
        <v>130196374</v>
      </c>
      <c r="H30">
        <v>130196177</v>
      </c>
      <c r="I30">
        <v>130196374</v>
      </c>
      <c r="J30">
        <v>130185380</v>
      </c>
      <c r="K30">
        <v>3</v>
      </c>
      <c r="L30">
        <v>2</v>
      </c>
      <c r="M30">
        <v>4</v>
      </c>
      <c r="N30">
        <v>0</v>
      </c>
      <c r="O30">
        <v>2.3333333333333299</v>
      </c>
      <c r="P30">
        <v>1</v>
      </c>
      <c r="Q30" t="s">
        <v>1619</v>
      </c>
      <c r="R30" t="s">
        <v>27</v>
      </c>
      <c r="S30">
        <v>0.32166666666666699</v>
      </c>
      <c r="T30">
        <v>1</v>
      </c>
      <c r="U30">
        <v>-0.67800000000000005</v>
      </c>
      <c r="V30">
        <v>9.7761534977399995E-4</v>
      </c>
      <c r="W30">
        <v>4.0310339589014602E-2</v>
      </c>
      <c r="X30" t="s">
        <v>10</v>
      </c>
    </row>
    <row r="31" spans="1:24">
      <c r="A31" t="s">
        <v>645</v>
      </c>
      <c r="B31" t="s">
        <v>646</v>
      </c>
      <c r="C31" t="s">
        <v>25</v>
      </c>
      <c r="D31" t="s">
        <v>49</v>
      </c>
      <c r="E31">
        <v>32229416</v>
      </c>
      <c r="F31">
        <v>32252996</v>
      </c>
      <c r="G31">
        <v>32253200</v>
      </c>
      <c r="H31">
        <v>32253040</v>
      </c>
      <c r="I31">
        <v>32253200</v>
      </c>
      <c r="J31">
        <v>32229735</v>
      </c>
      <c r="K31">
        <v>7</v>
      </c>
      <c r="L31">
        <v>1</v>
      </c>
      <c r="M31">
        <v>10</v>
      </c>
      <c r="N31">
        <v>21</v>
      </c>
      <c r="O31">
        <v>5.6666666666666696</v>
      </c>
      <c r="P31">
        <v>11</v>
      </c>
      <c r="Q31" t="s">
        <v>1644</v>
      </c>
      <c r="R31" t="s">
        <v>774</v>
      </c>
      <c r="S31">
        <v>0.30333333333333301</v>
      </c>
      <c r="T31">
        <v>6.8000000000000005E-2</v>
      </c>
      <c r="U31">
        <v>0.23499999999999999</v>
      </c>
      <c r="V31">
        <v>9.5784655022099999E-4</v>
      </c>
      <c r="W31">
        <v>4.0310339589014602E-2</v>
      </c>
      <c r="X31" t="s">
        <v>10</v>
      </c>
    </row>
    <row r="32" spans="1:24">
      <c r="A32" t="s">
        <v>344</v>
      </c>
      <c r="B32" t="s">
        <v>345</v>
      </c>
      <c r="C32" t="s">
        <v>28</v>
      </c>
      <c r="D32" t="s">
        <v>183</v>
      </c>
      <c r="E32">
        <v>161037287</v>
      </c>
      <c r="F32">
        <v>161036819</v>
      </c>
      <c r="G32">
        <v>161037164</v>
      </c>
      <c r="H32">
        <v>161036819</v>
      </c>
      <c r="I32">
        <v>161036852</v>
      </c>
      <c r="J32">
        <v>161037315</v>
      </c>
      <c r="K32">
        <v>833</v>
      </c>
      <c r="L32">
        <v>451</v>
      </c>
      <c r="M32">
        <v>329</v>
      </c>
      <c r="N32">
        <v>303</v>
      </c>
      <c r="O32">
        <v>387.33333333333297</v>
      </c>
      <c r="P32">
        <v>377</v>
      </c>
      <c r="Q32" t="s">
        <v>1610</v>
      </c>
      <c r="R32" t="s">
        <v>1611</v>
      </c>
      <c r="S32">
        <v>0.32666666666666699</v>
      </c>
      <c r="T32">
        <v>0.2235</v>
      </c>
      <c r="U32">
        <v>0.10299999999999999</v>
      </c>
      <c r="V32">
        <v>1.03424731903E-3</v>
      </c>
      <c r="W32">
        <v>4.1269804310971298E-2</v>
      </c>
      <c r="X32" t="s">
        <v>10</v>
      </c>
    </row>
    <row r="33" spans="1:24">
      <c r="A33" t="s">
        <v>1025</v>
      </c>
      <c r="B33" t="s">
        <v>1026</v>
      </c>
      <c r="C33" t="s">
        <v>25</v>
      </c>
      <c r="D33" t="s">
        <v>183</v>
      </c>
      <c r="E33">
        <v>152846118</v>
      </c>
      <c r="F33">
        <v>152848595</v>
      </c>
      <c r="G33">
        <v>152849016</v>
      </c>
      <c r="H33">
        <v>152848733</v>
      </c>
      <c r="I33">
        <v>152849016</v>
      </c>
      <c r="J33">
        <v>152846263</v>
      </c>
      <c r="K33">
        <v>74</v>
      </c>
      <c r="L33">
        <v>110</v>
      </c>
      <c r="M33">
        <v>68</v>
      </c>
      <c r="N33">
        <v>42</v>
      </c>
      <c r="O33">
        <v>47.3333333333333</v>
      </c>
      <c r="P33">
        <v>76</v>
      </c>
      <c r="Q33" t="s">
        <v>1612</v>
      </c>
      <c r="R33" t="s">
        <v>1613</v>
      </c>
      <c r="S33">
        <v>0.27333333333333298</v>
      </c>
      <c r="T33">
        <v>0.46750000000000003</v>
      </c>
      <c r="U33">
        <v>-0.19400000000000001</v>
      </c>
      <c r="V33">
        <v>1.1477758915600001E-3</v>
      </c>
      <c r="W33">
        <v>4.1758787584109398E-2</v>
      </c>
      <c r="X33" t="s">
        <v>10</v>
      </c>
    </row>
    <row r="34" spans="1:24">
      <c r="A34" t="s">
        <v>1143</v>
      </c>
      <c r="B34" t="s">
        <v>1144</v>
      </c>
      <c r="C34" t="s">
        <v>28</v>
      </c>
      <c r="D34" t="s">
        <v>162</v>
      </c>
      <c r="E34">
        <v>94853368</v>
      </c>
      <c r="F34">
        <v>94851722</v>
      </c>
      <c r="G34">
        <v>94851877</v>
      </c>
      <c r="H34">
        <v>94851722</v>
      </c>
      <c r="I34">
        <v>94851874</v>
      </c>
      <c r="J34">
        <v>94853579</v>
      </c>
      <c r="K34">
        <v>5</v>
      </c>
      <c r="L34">
        <v>3</v>
      </c>
      <c r="M34">
        <v>0</v>
      </c>
      <c r="N34">
        <v>3</v>
      </c>
      <c r="O34">
        <v>1.6666666666666701</v>
      </c>
      <c r="P34">
        <v>3</v>
      </c>
      <c r="Q34" t="s">
        <v>29</v>
      </c>
      <c r="R34" t="s">
        <v>1532</v>
      </c>
      <c r="S34">
        <v>1</v>
      </c>
      <c r="T34">
        <v>0.49</v>
      </c>
      <c r="U34">
        <v>0.51</v>
      </c>
      <c r="V34">
        <v>1.1450159406099999E-3</v>
      </c>
      <c r="W34">
        <v>4.1758787584109398E-2</v>
      </c>
      <c r="X34" t="s">
        <v>10</v>
      </c>
    </row>
    <row r="35" spans="1:24">
      <c r="A35" t="s">
        <v>1180</v>
      </c>
      <c r="B35" t="s">
        <v>1181</v>
      </c>
      <c r="C35" t="s">
        <v>28</v>
      </c>
      <c r="D35" t="s">
        <v>46</v>
      </c>
      <c r="E35">
        <v>35577557</v>
      </c>
      <c r="F35">
        <v>35557336</v>
      </c>
      <c r="G35">
        <v>35557391</v>
      </c>
      <c r="H35">
        <v>35557336</v>
      </c>
      <c r="I35">
        <v>35557369</v>
      </c>
      <c r="J35">
        <v>35577619</v>
      </c>
      <c r="K35">
        <v>6</v>
      </c>
      <c r="L35">
        <v>8</v>
      </c>
      <c r="M35">
        <v>1</v>
      </c>
      <c r="N35">
        <v>4</v>
      </c>
      <c r="O35">
        <v>2.3333333333333299</v>
      </c>
      <c r="P35">
        <v>6</v>
      </c>
      <c r="Q35" t="s">
        <v>925</v>
      </c>
      <c r="R35" t="s">
        <v>1628</v>
      </c>
      <c r="S35">
        <v>0.91866666666666696</v>
      </c>
      <c r="T35">
        <v>0.53949999999999998</v>
      </c>
      <c r="U35">
        <v>0.379</v>
      </c>
      <c r="V35">
        <v>1.0955116692000001E-3</v>
      </c>
      <c r="W35">
        <v>4.1758787584109398E-2</v>
      </c>
      <c r="X35" t="s">
        <v>10</v>
      </c>
    </row>
    <row r="36" spans="1:24">
      <c r="A36" t="s">
        <v>983</v>
      </c>
      <c r="B36" t="s">
        <v>984</v>
      </c>
      <c r="C36" t="s">
        <v>28</v>
      </c>
      <c r="D36" t="s">
        <v>213</v>
      </c>
      <c r="E36">
        <v>53131839</v>
      </c>
      <c r="F36">
        <v>53130411</v>
      </c>
      <c r="G36">
        <v>53130505</v>
      </c>
      <c r="H36">
        <v>53130411</v>
      </c>
      <c r="I36">
        <v>53130458</v>
      </c>
      <c r="J36">
        <v>53133804</v>
      </c>
      <c r="K36">
        <v>13</v>
      </c>
      <c r="L36">
        <v>17</v>
      </c>
      <c r="M36">
        <v>12</v>
      </c>
      <c r="N36">
        <v>2</v>
      </c>
      <c r="O36">
        <v>8.3333333333333304</v>
      </c>
      <c r="P36">
        <v>9.5</v>
      </c>
      <c r="Q36" t="s">
        <v>1604</v>
      </c>
      <c r="R36" t="s">
        <v>1605</v>
      </c>
      <c r="S36">
        <v>0.40333333333333299</v>
      </c>
      <c r="T36">
        <v>0.83899999999999997</v>
      </c>
      <c r="U36">
        <v>-0.436</v>
      </c>
      <c r="V36">
        <v>1.2330732232299999E-3</v>
      </c>
      <c r="W36">
        <v>4.34119859565847E-2</v>
      </c>
      <c r="X36" t="s">
        <v>10</v>
      </c>
    </row>
    <row r="37" spans="1:24">
      <c r="A37" t="s">
        <v>1623</v>
      </c>
      <c r="B37" t="s">
        <v>1624</v>
      </c>
      <c r="C37" t="s">
        <v>28</v>
      </c>
      <c r="D37" t="s">
        <v>163</v>
      </c>
      <c r="E37">
        <v>151294421</v>
      </c>
      <c r="F37">
        <v>151293809</v>
      </c>
      <c r="G37">
        <v>151294041</v>
      </c>
      <c r="H37">
        <v>151293809</v>
      </c>
      <c r="I37">
        <v>151293900</v>
      </c>
      <c r="J37">
        <v>151294552</v>
      </c>
      <c r="K37">
        <v>1</v>
      </c>
      <c r="L37">
        <v>4</v>
      </c>
      <c r="M37">
        <v>7</v>
      </c>
      <c r="N37">
        <v>2</v>
      </c>
      <c r="O37">
        <v>2.6666666666666701</v>
      </c>
      <c r="P37">
        <v>3</v>
      </c>
      <c r="Q37" t="s">
        <v>445</v>
      </c>
      <c r="R37" t="s">
        <v>1625</v>
      </c>
      <c r="S37">
        <v>2.66666666666667E-2</v>
      </c>
      <c r="T37">
        <v>0.41</v>
      </c>
      <c r="U37">
        <v>-0.38300000000000001</v>
      </c>
      <c r="V37">
        <v>1.3335937480599999E-3</v>
      </c>
      <c r="W37">
        <v>4.34119859565847E-2</v>
      </c>
      <c r="X37" t="s">
        <v>10</v>
      </c>
    </row>
    <row r="38" spans="1:24">
      <c r="A38" t="s">
        <v>1188</v>
      </c>
      <c r="B38" t="s">
        <v>1189</v>
      </c>
      <c r="C38" t="s">
        <v>25</v>
      </c>
      <c r="D38" t="s">
        <v>151</v>
      </c>
      <c r="E38">
        <v>69345470</v>
      </c>
      <c r="F38">
        <v>69346571</v>
      </c>
      <c r="G38">
        <v>69346813</v>
      </c>
      <c r="H38">
        <v>69346617</v>
      </c>
      <c r="I38">
        <v>69346813</v>
      </c>
      <c r="J38">
        <v>69345634</v>
      </c>
      <c r="K38">
        <v>9</v>
      </c>
      <c r="L38">
        <v>1</v>
      </c>
      <c r="M38">
        <v>3</v>
      </c>
      <c r="N38">
        <v>4</v>
      </c>
      <c r="O38">
        <v>4</v>
      </c>
      <c r="P38">
        <v>2.5</v>
      </c>
      <c r="Q38" t="s">
        <v>1629</v>
      </c>
      <c r="R38" t="s">
        <v>1630</v>
      </c>
      <c r="S38">
        <v>0.56133333333333302</v>
      </c>
      <c r="T38">
        <v>0.1915</v>
      </c>
      <c r="U38">
        <v>0.37</v>
      </c>
      <c r="V38">
        <v>1.29401261052E-3</v>
      </c>
      <c r="W38">
        <v>4.34119859565847E-2</v>
      </c>
      <c r="X38" t="s">
        <v>10</v>
      </c>
    </row>
    <row r="39" spans="1:24">
      <c r="A39" t="s">
        <v>1371</v>
      </c>
      <c r="B39" t="s">
        <v>1372</v>
      </c>
      <c r="C39" t="s">
        <v>25</v>
      </c>
      <c r="D39" t="s">
        <v>151</v>
      </c>
      <c r="E39">
        <v>62353233</v>
      </c>
      <c r="F39">
        <v>62354370</v>
      </c>
      <c r="G39">
        <v>62354472</v>
      </c>
      <c r="H39">
        <v>62354382</v>
      </c>
      <c r="I39">
        <v>62354472</v>
      </c>
      <c r="J39">
        <v>62353334</v>
      </c>
      <c r="K39">
        <v>60</v>
      </c>
      <c r="L39">
        <v>74</v>
      </c>
      <c r="M39">
        <v>14</v>
      </c>
      <c r="N39">
        <v>3</v>
      </c>
      <c r="O39">
        <v>24.6666666666667</v>
      </c>
      <c r="P39">
        <v>38.5</v>
      </c>
      <c r="Q39" t="s">
        <v>1640</v>
      </c>
      <c r="R39" t="s">
        <v>1641</v>
      </c>
      <c r="S39">
        <v>0.78466666666666696</v>
      </c>
      <c r="T39">
        <v>0.95650000000000002</v>
      </c>
      <c r="U39">
        <v>-0.17199999999999999</v>
      </c>
      <c r="V39">
        <v>1.3330820228600001E-3</v>
      </c>
      <c r="W39">
        <v>4.34119859565847E-2</v>
      </c>
      <c r="X39" t="s">
        <v>10</v>
      </c>
    </row>
    <row r="40" spans="1:24">
      <c r="A40" t="s">
        <v>222</v>
      </c>
      <c r="B40" t="s">
        <v>223</v>
      </c>
      <c r="C40" t="s">
        <v>25</v>
      </c>
      <c r="D40" t="s">
        <v>162</v>
      </c>
      <c r="E40">
        <v>155657854</v>
      </c>
      <c r="F40">
        <v>155658893</v>
      </c>
      <c r="G40">
        <v>155659265</v>
      </c>
      <c r="H40">
        <v>155659122</v>
      </c>
      <c r="I40">
        <v>155659265</v>
      </c>
      <c r="J40">
        <v>155657959</v>
      </c>
      <c r="K40">
        <v>17</v>
      </c>
      <c r="L40">
        <v>23</v>
      </c>
      <c r="M40">
        <v>1</v>
      </c>
      <c r="N40">
        <v>4</v>
      </c>
      <c r="O40">
        <v>6</v>
      </c>
      <c r="P40">
        <v>13.5</v>
      </c>
      <c r="Q40" t="s">
        <v>1599</v>
      </c>
      <c r="R40" t="s">
        <v>1600</v>
      </c>
      <c r="S40">
        <v>0.77666666666666695</v>
      </c>
      <c r="T40">
        <v>0.59199999999999997</v>
      </c>
      <c r="U40">
        <v>0.185</v>
      </c>
      <c r="V40">
        <v>1.4205197451900001E-3</v>
      </c>
      <c r="W40">
        <v>4.3929573120000801E-2</v>
      </c>
      <c r="X40" t="s">
        <v>10</v>
      </c>
    </row>
    <row r="41" spans="1:24">
      <c r="A41" t="s">
        <v>1620</v>
      </c>
      <c r="B41" t="s">
        <v>1621</v>
      </c>
      <c r="C41" t="s">
        <v>25</v>
      </c>
      <c r="D41" t="s">
        <v>162</v>
      </c>
      <c r="E41">
        <v>117285378</v>
      </c>
      <c r="F41">
        <v>117285850</v>
      </c>
      <c r="G41">
        <v>117285972</v>
      </c>
      <c r="H41">
        <v>117285928</v>
      </c>
      <c r="I41">
        <v>117285972</v>
      </c>
      <c r="J41">
        <v>117285511</v>
      </c>
      <c r="K41">
        <v>38</v>
      </c>
      <c r="L41">
        <v>37</v>
      </c>
      <c r="M41">
        <v>7</v>
      </c>
      <c r="N41">
        <v>1</v>
      </c>
      <c r="O41">
        <v>15</v>
      </c>
      <c r="P41">
        <v>19</v>
      </c>
      <c r="Q41" t="s">
        <v>1622</v>
      </c>
      <c r="R41" t="s">
        <v>1095</v>
      </c>
      <c r="S41">
        <v>0.72699999999999998</v>
      </c>
      <c r="T41">
        <v>0.94650000000000001</v>
      </c>
      <c r="U41">
        <v>-0.22</v>
      </c>
      <c r="V41">
        <v>1.3880769675000001E-3</v>
      </c>
      <c r="W41">
        <v>4.3929573120000801E-2</v>
      </c>
      <c r="X41" t="s">
        <v>10</v>
      </c>
    </row>
    <row r="42" spans="1:24">
      <c r="A42" t="s">
        <v>198</v>
      </c>
      <c r="B42" t="s">
        <v>199</v>
      </c>
      <c r="C42" t="s">
        <v>28</v>
      </c>
      <c r="D42" t="s">
        <v>159</v>
      </c>
      <c r="E42">
        <v>121741121</v>
      </c>
      <c r="F42">
        <v>121738387</v>
      </c>
      <c r="G42">
        <v>121740075</v>
      </c>
      <c r="H42">
        <v>121738387</v>
      </c>
      <c r="I42">
        <v>121738415</v>
      </c>
      <c r="J42">
        <v>121741151</v>
      </c>
      <c r="K42">
        <v>210</v>
      </c>
      <c r="L42">
        <v>131</v>
      </c>
      <c r="M42">
        <v>1</v>
      </c>
      <c r="N42">
        <v>3</v>
      </c>
      <c r="O42">
        <v>70.3333333333333</v>
      </c>
      <c r="P42">
        <v>67</v>
      </c>
      <c r="Q42" t="s">
        <v>922</v>
      </c>
      <c r="R42" t="s">
        <v>1594</v>
      </c>
      <c r="S42">
        <v>0.916333333333333</v>
      </c>
      <c r="T42">
        <v>0.66300000000000003</v>
      </c>
      <c r="U42">
        <v>0.253</v>
      </c>
      <c r="V42">
        <v>1.47251100202E-3</v>
      </c>
      <c r="W42">
        <v>4.4426734378018001E-2</v>
      </c>
      <c r="X42" t="s">
        <v>10</v>
      </c>
    </row>
    <row r="43" spans="1:24">
      <c r="A43" t="s">
        <v>1396</v>
      </c>
      <c r="B43" t="s">
        <v>1397</v>
      </c>
      <c r="C43" t="s">
        <v>25</v>
      </c>
      <c r="D43" t="s">
        <v>151</v>
      </c>
      <c r="E43">
        <v>57513635</v>
      </c>
      <c r="F43">
        <v>57514073</v>
      </c>
      <c r="G43">
        <v>57514288</v>
      </c>
      <c r="H43">
        <v>57514094</v>
      </c>
      <c r="I43">
        <v>57514288</v>
      </c>
      <c r="J43">
        <v>57513735</v>
      </c>
      <c r="K43">
        <v>2</v>
      </c>
      <c r="L43">
        <v>7</v>
      </c>
      <c r="M43">
        <v>34</v>
      </c>
      <c r="N43">
        <v>29</v>
      </c>
      <c r="O43">
        <v>12</v>
      </c>
      <c r="P43">
        <v>18</v>
      </c>
      <c r="Q43" t="s">
        <v>1645</v>
      </c>
      <c r="R43" t="s">
        <v>1646</v>
      </c>
      <c r="S43">
        <v>4.4333333333333301E-2</v>
      </c>
      <c r="T43">
        <v>0.1585</v>
      </c>
      <c r="U43">
        <v>-0.114</v>
      </c>
      <c r="V43">
        <v>1.5466346818300001E-3</v>
      </c>
      <c r="W43">
        <v>4.5552073843421699E-2</v>
      </c>
      <c r="X43" t="s">
        <v>10</v>
      </c>
    </row>
  </sheetData>
  <sortState xmlns:xlrd2="http://schemas.microsoft.com/office/spreadsheetml/2017/richdata2" ref="A2:X1238">
    <sortCondition ref="W2:W1238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9B6D5-BC06-BE44-93B2-8B3F165E34EC}">
  <dimension ref="A1:X55"/>
  <sheetViews>
    <sheetView workbookViewId="0">
      <selection activeCell="A2" sqref="A2:X55"/>
    </sheetView>
  </sheetViews>
  <sheetFormatPr baseColWidth="10" defaultRowHeight="13"/>
  <cols>
    <col min="1" max="1" width="13.83203125" bestFit="1" customWidth="1"/>
    <col min="2" max="2" width="20.83203125" bestFit="1" customWidth="1"/>
    <col min="3" max="3" width="6.33203125" bestFit="1" customWidth="1"/>
    <col min="4" max="4" width="5.5" bestFit="1" customWidth="1"/>
    <col min="5" max="5" width="16.5" bestFit="1" customWidth="1"/>
    <col min="6" max="6" width="13.83203125" bestFit="1" customWidth="1"/>
    <col min="7" max="7" width="13.33203125" bestFit="1" customWidth="1"/>
    <col min="8" max="8" width="14" bestFit="1" customWidth="1"/>
    <col min="9" max="9" width="13.5" bestFit="1" customWidth="1"/>
    <col min="10" max="10" width="15.83203125" bestFit="1" customWidth="1"/>
    <col min="11" max="12" width="9.1640625" bestFit="1" customWidth="1"/>
    <col min="13" max="14" width="9.83203125" bestFit="1" customWidth="1"/>
    <col min="15" max="16" width="13" bestFit="1" customWidth="1"/>
    <col min="17" max="17" width="15.6640625" bestFit="1" customWidth="1"/>
    <col min="18" max="18" width="10.6640625" bestFit="1" customWidth="1"/>
    <col min="19" max="19" width="13.83203125" bestFit="1" customWidth="1"/>
    <col min="20" max="20" width="14.33203125" bestFit="1" customWidth="1"/>
    <col min="21" max="21" width="15.5" bestFit="1" customWidth="1"/>
    <col min="22" max="23" width="12.1640625" bestFit="1" customWidth="1"/>
    <col min="24" max="24" width="5.6640625" bestFit="1" customWidth="1"/>
  </cols>
  <sheetData>
    <row r="1" spans="1:24">
      <c r="A1" t="s">
        <v>1886</v>
      </c>
      <c r="B1" t="s">
        <v>1885</v>
      </c>
      <c r="C1" t="s">
        <v>1657</v>
      </c>
      <c r="D1" t="s">
        <v>1658</v>
      </c>
      <c r="E1" t="s">
        <v>1901</v>
      </c>
      <c r="F1" t="s">
        <v>1897</v>
      </c>
      <c r="G1" t="s">
        <v>1898</v>
      </c>
      <c r="H1" t="s">
        <v>1899</v>
      </c>
      <c r="I1" t="s">
        <v>1900</v>
      </c>
      <c r="J1" t="s">
        <v>1902</v>
      </c>
      <c r="K1" t="s">
        <v>1651</v>
      </c>
      <c r="L1" t="s">
        <v>1652</v>
      </c>
      <c r="M1" t="s">
        <v>1653</v>
      </c>
      <c r="N1" t="s">
        <v>1654</v>
      </c>
      <c r="O1" t="s">
        <v>1659</v>
      </c>
      <c r="P1" t="s">
        <v>1660</v>
      </c>
      <c r="Q1" t="s">
        <v>20</v>
      </c>
      <c r="R1" t="s">
        <v>21</v>
      </c>
      <c r="S1" t="s">
        <v>1655</v>
      </c>
      <c r="T1" t="s">
        <v>1656</v>
      </c>
      <c r="U1" t="s">
        <v>22</v>
      </c>
      <c r="V1" t="s">
        <v>23</v>
      </c>
      <c r="W1" t="s">
        <v>24</v>
      </c>
      <c r="X1" t="s">
        <v>1</v>
      </c>
    </row>
    <row r="2" spans="1:24">
      <c r="A2" t="s">
        <v>647</v>
      </c>
      <c r="B2" t="s">
        <v>648</v>
      </c>
      <c r="C2" t="s">
        <v>28</v>
      </c>
      <c r="D2" t="s">
        <v>147</v>
      </c>
      <c r="E2">
        <v>87524295</v>
      </c>
      <c r="F2">
        <v>87525231</v>
      </c>
      <c r="G2">
        <v>87525554</v>
      </c>
      <c r="H2">
        <v>87525414</v>
      </c>
      <c r="I2">
        <v>87525554</v>
      </c>
      <c r="J2">
        <v>87524427</v>
      </c>
      <c r="K2">
        <v>1</v>
      </c>
      <c r="L2">
        <v>6</v>
      </c>
      <c r="M2">
        <v>6</v>
      </c>
      <c r="N2">
        <v>0</v>
      </c>
      <c r="O2">
        <v>2.3333333333333299</v>
      </c>
      <c r="P2">
        <v>3</v>
      </c>
      <c r="Q2" t="s">
        <v>1223</v>
      </c>
      <c r="R2" t="s">
        <v>27</v>
      </c>
      <c r="S2">
        <v>2.9333333333333302E-2</v>
      </c>
      <c r="T2">
        <v>1</v>
      </c>
      <c r="U2">
        <v>-0.97099999999999997</v>
      </c>
      <c r="V2" s="10">
        <v>1.3698375767000001E-11</v>
      </c>
      <c r="W2" s="10">
        <v>2.8876176116835999E-8</v>
      </c>
      <c r="X2" t="s">
        <v>11</v>
      </c>
    </row>
    <row r="3" spans="1:24">
      <c r="A3" t="s">
        <v>898</v>
      </c>
      <c r="B3" t="s">
        <v>899</v>
      </c>
      <c r="C3" t="s">
        <v>28</v>
      </c>
      <c r="D3" t="s">
        <v>162</v>
      </c>
      <c r="E3">
        <v>131885308</v>
      </c>
      <c r="F3">
        <v>131886106</v>
      </c>
      <c r="G3">
        <v>131886304</v>
      </c>
      <c r="H3">
        <v>131886130</v>
      </c>
      <c r="I3">
        <v>131886304</v>
      </c>
      <c r="J3">
        <v>131885492</v>
      </c>
      <c r="K3">
        <v>4</v>
      </c>
      <c r="L3">
        <v>3</v>
      </c>
      <c r="M3">
        <v>10</v>
      </c>
      <c r="N3">
        <v>0</v>
      </c>
      <c r="O3">
        <v>4.6666666666666696</v>
      </c>
      <c r="P3">
        <v>1.5</v>
      </c>
      <c r="Q3" t="s">
        <v>1510</v>
      </c>
      <c r="R3" t="s">
        <v>27</v>
      </c>
      <c r="S3">
        <v>0.23533333333333301</v>
      </c>
      <c r="T3">
        <v>1</v>
      </c>
      <c r="U3">
        <v>-0.76500000000000001</v>
      </c>
      <c r="V3" s="10">
        <v>1.4417919080899999E-9</v>
      </c>
      <c r="W3" s="10">
        <v>1.51964867112686E-6</v>
      </c>
      <c r="X3" t="s">
        <v>11</v>
      </c>
    </row>
    <row r="4" spans="1:24">
      <c r="A4" t="s">
        <v>1429</v>
      </c>
      <c r="B4" t="s">
        <v>1430</v>
      </c>
      <c r="C4" t="s">
        <v>25</v>
      </c>
      <c r="D4" t="s">
        <v>166</v>
      </c>
      <c r="E4">
        <v>131476552</v>
      </c>
      <c r="F4">
        <v>131474922</v>
      </c>
      <c r="G4">
        <v>131475176</v>
      </c>
      <c r="H4">
        <v>131474922</v>
      </c>
      <c r="I4">
        <v>131475173</v>
      </c>
      <c r="J4">
        <v>131477023</v>
      </c>
      <c r="K4">
        <v>10</v>
      </c>
      <c r="L4">
        <v>4</v>
      </c>
      <c r="M4">
        <v>0</v>
      </c>
      <c r="N4">
        <v>7</v>
      </c>
      <c r="O4">
        <v>3.3333333333333299</v>
      </c>
      <c r="P4">
        <v>5.5</v>
      </c>
      <c r="Q4" t="s">
        <v>29</v>
      </c>
      <c r="R4" t="s">
        <v>1488</v>
      </c>
      <c r="S4">
        <v>1</v>
      </c>
      <c r="T4">
        <v>0.245</v>
      </c>
      <c r="U4">
        <v>0.755</v>
      </c>
      <c r="V4" s="10">
        <v>1.2589075337700001E-8</v>
      </c>
      <c r="W4" s="10">
        <v>8.8459236039571994E-6</v>
      </c>
      <c r="X4" t="s">
        <v>11</v>
      </c>
    </row>
    <row r="5" spans="1:24">
      <c r="A5" t="s">
        <v>30</v>
      </c>
      <c r="B5" t="s">
        <v>31</v>
      </c>
      <c r="C5" t="s">
        <v>25</v>
      </c>
      <c r="D5" t="s">
        <v>26</v>
      </c>
      <c r="E5">
        <v>10215741</v>
      </c>
      <c r="F5">
        <v>10215016</v>
      </c>
      <c r="G5">
        <v>10215105</v>
      </c>
      <c r="H5">
        <v>10215016</v>
      </c>
      <c r="I5">
        <v>10215102</v>
      </c>
      <c r="J5">
        <v>10215810</v>
      </c>
      <c r="K5">
        <v>7</v>
      </c>
      <c r="L5">
        <v>9</v>
      </c>
      <c r="M5">
        <v>0</v>
      </c>
      <c r="N5">
        <v>8</v>
      </c>
      <c r="O5">
        <v>2.3333333333333299</v>
      </c>
      <c r="P5">
        <v>8.5</v>
      </c>
      <c r="Q5" t="s">
        <v>29</v>
      </c>
      <c r="R5" t="s">
        <v>1482</v>
      </c>
      <c r="S5">
        <v>1</v>
      </c>
      <c r="T5">
        <v>0.52549999999999997</v>
      </c>
      <c r="U5">
        <v>0.47499999999999998</v>
      </c>
      <c r="V5" s="10">
        <v>3.82664672172E-8</v>
      </c>
      <c r="W5" s="10">
        <v>2.0166428223464399E-5</v>
      </c>
      <c r="X5" t="s">
        <v>11</v>
      </c>
    </row>
    <row r="6" spans="1:24">
      <c r="A6" t="s">
        <v>58</v>
      </c>
      <c r="B6" t="s">
        <v>59</v>
      </c>
      <c r="C6" t="s">
        <v>25</v>
      </c>
      <c r="D6" t="s">
        <v>49</v>
      </c>
      <c r="E6">
        <v>30600038</v>
      </c>
      <c r="F6">
        <v>30597804</v>
      </c>
      <c r="G6">
        <v>30597892</v>
      </c>
      <c r="H6">
        <v>30597804</v>
      </c>
      <c r="I6">
        <v>30597872</v>
      </c>
      <c r="J6">
        <v>30600179</v>
      </c>
      <c r="K6">
        <v>6</v>
      </c>
      <c r="L6">
        <v>0</v>
      </c>
      <c r="M6">
        <v>1</v>
      </c>
      <c r="N6">
        <v>4</v>
      </c>
      <c r="O6">
        <v>2.3333333333333299</v>
      </c>
      <c r="P6">
        <v>2</v>
      </c>
      <c r="Q6" t="s">
        <v>221</v>
      </c>
      <c r="R6" t="s">
        <v>37</v>
      </c>
      <c r="S6">
        <v>0.66666666666666696</v>
      </c>
      <c r="T6">
        <v>0</v>
      </c>
      <c r="U6">
        <v>0.66700000000000004</v>
      </c>
      <c r="V6" s="10">
        <v>1.6536670677200001E-7</v>
      </c>
      <c r="W6" s="10">
        <v>6.97186035750752E-5</v>
      </c>
      <c r="X6" t="s">
        <v>11</v>
      </c>
    </row>
    <row r="7" spans="1:24">
      <c r="A7" t="s">
        <v>1213</v>
      </c>
      <c r="B7" t="s">
        <v>1214</v>
      </c>
      <c r="C7" t="s">
        <v>25</v>
      </c>
      <c r="D7" t="s">
        <v>151</v>
      </c>
      <c r="E7">
        <v>51731802</v>
      </c>
      <c r="F7">
        <v>51729451</v>
      </c>
      <c r="G7">
        <v>51729578</v>
      </c>
      <c r="H7">
        <v>51729451</v>
      </c>
      <c r="I7">
        <v>51729575</v>
      </c>
      <c r="J7">
        <v>51731905</v>
      </c>
      <c r="K7">
        <v>10</v>
      </c>
      <c r="L7">
        <v>5</v>
      </c>
      <c r="M7">
        <v>1</v>
      </c>
      <c r="N7">
        <v>9</v>
      </c>
      <c r="O7">
        <v>3.6666666666666701</v>
      </c>
      <c r="P7">
        <v>7</v>
      </c>
      <c r="Q7" t="s">
        <v>725</v>
      </c>
      <c r="R7" t="s">
        <v>1557</v>
      </c>
      <c r="S7">
        <v>0.93133333333333301</v>
      </c>
      <c r="T7">
        <v>0.317</v>
      </c>
      <c r="U7">
        <v>0.61399999999999999</v>
      </c>
      <c r="V7" s="10">
        <v>6.8616305015599996E-7</v>
      </c>
      <c r="W7">
        <v>2.4107195162147499E-4</v>
      </c>
      <c r="X7" t="s">
        <v>11</v>
      </c>
    </row>
    <row r="8" spans="1:24">
      <c r="A8" t="s">
        <v>258</v>
      </c>
      <c r="B8" t="s">
        <v>259</v>
      </c>
      <c r="C8" t="s">
        <v>25</v>
      </c>
      <c r="D8" t="s">
        <v>156</v>
      </c>
      <c r="E8">
        <v>90507544</v>
      </c>
      <c r="F8">
        <v>90506107</v>
      </c>
      <c r="G8">
        <v>90507258</v>
      </c>
      <c r="H8">
        <v>90506107</v>
      </c>
      <c r="I8">
        <v>90506261</v>
      </c>
      <c r="J8">
        <v>90507626</v>
      </c>
      <c r="K8">
        <v>279</v>
      </c>
      <c r="L8">
        <v>72</v>
      </c>
      <c r="M8">
        <v>36</v>
      </c>
      <c r="N8">
        <v>39</v>
      </c>
      <c r="O8">
        <v>105</v>
      </c>
      <c r="P8">
        <v>55.5</v>
      </c>
      <c r="Q8" t="s">
        <v>1519</v>
      </c>
      <c r="R8" t="s">
        <v>1520</v>
      </c>
      <c r="S8">
        <v>0.36666666666666697</v>
      </c>
      <c r="T8">
        <v>0.11650000000000001</v>
      </c>
      <c r="U8">
        <v>0.25</v>
      </c>
      <c r="V8" s="10">
        <v>1.7010367860899999E-6</v>
      </c>
      <c r="W8">
        <v>5.1225507786824601E-4</v>
      </c>
      <c r="X8" t="s">
        <v>11</v>
      </c>
    </row>
    <row r="9" spans="1:24">
      <c r="A9" t="s">
        <v>224</v>
      </c>
      <c r="B9" t="s">
        <v>225</v>
      </c>
      <c r="C9" t="s">
        <v>25</v>
      </c>
      <c r="D9" t="s">
        <v>177</v>
      </c>
      <c r="E9">
        <v>44553578</v>
      </c>
      <c r="F9">
        <v>44552696</v>
      </c>
      <c r="G9">
        <v>44552757</v>
      </c>
      <c r="H9">
        <v>44552696</v>
      </c>
      <c r="I9">
        <v>44552754</v>
      </c>
      <c r="J9">
        <v>44553708</v>
      </c>
      <c r="K9">
        <v>3</v>
      </c>
      <c r="L9">
        <v>21</v>
      </c>
      <c r="M9">
        <v>19</v>
      </c>
      <c r="N9">
        <v>11</v>
      </c>
      <c r="O9">
        <v>7.3333333333333304</v>
      </c>
      <c r="P9">
        <v>16</v>
      </c>
      <c r="Q9" t="s">
        <v>1507</v>
      </c>
      <c r="R9" t="s">
        <v>1508</v>
      </c>
      <c r="S9">
        <v>0.13466666666666699</v>
      </c>
      <c r="T9">
        <v>0.63800000000000001</v>
      </c>
      <c r="U9">
        <v>-0.503</v>
      </c>
      <c r="V9" s="10">
        <v>2.67977380453E-6</v>
      </c>
      <c r="W9">
        <v>7.0612039749365504E-4</v>
      </c>
      <c r="X9" t="s">
        <v>11</v>
      </c>
    </row>
    <row r="10" spans="1:24">
      <c r="A10" t="s">
        <v>443</v>
      </c>
      <c r="B10" t="s">
        <v>444</v>
      </c>
      <c r="C10" t="s">
        <v>28</v>
      </c>
      <c r="D10" t="s">
        <v>213</v>
      </c>
      <c r="E10">
        <v>93196896</v>
      </c>
      <c r="F10">
        <v>93197461</v>
      </c>
      <c r="G10">
        <v>93197748</v>
      </c>
      <c r="H10">
        <v>93197608</v>
      </c>
      <c r="I10">
        <v>93197748</v>
      </c>
      <c r="J10">
        <v>93196978</v>
      </c>
      <c r="K10">
        <v>18</v>
      </c>
      <c r="L10">
        <v>10</v>
      </c>
      <c r="M10">
        <v>6</v>
      </c>
      <c r="N10">
        <v>0</v>
      </c>
      <c r="O10">
        <v>8</v>
      </c>
      <c r="P10">
        <v>5</v>
      </c>
      <c r="Q10" t="s">
        <v>1543</v>
      </c>
      <c r="R10" t="s">
        <v>27</v>
      </c>
      <c r="S10">
        <v>0.52400000000000002</v>
      </c>
      <c r="T10">
        <v>1</v>
      </c>
      <c r="U10">
        <v>-0.47599999999999998</v>
      </c>
      <c r="V10" s="10">
        <v>5.7220265929899997E-6</v>
      </c>
      <c r="W10">
        <v>1.34022578422477E-3</v>
      </c>
      <c r="X10" t="s">
        <v>11</v>
      </c>
    </row>
    <row r="11" spans="1:24">
      <c r="A11" t="s">
        <v>427</v>
      </c>
      <c r="B11" t="s">
        <v>428</v>
      </c>
      <c r="C11" t="s">
        <v>28</v>
      </c>
      <c r="D11" t="s">
        <v>166</v>
      </c>
      <c r="E11">
        <v>145177229</v>
      </c>
      <c r="F11">
        <v>145178783</v>
      </c>
      <c r="G11">
        <v>145178928</v>
      </c>
      <c r="H11">
        <v>145178832</v>
      </c>
      <c r="I11">
        <v>145178928</v>
      </c>
      <c r="J11">
        <v>145177302</v>
      </c>
      <c r="K11">
        <v>9</v>
      </c>
      <c r="L11">
        <v>6</v>
      </c>
      <c r="M11">
        <v>1</v>
      </c>
      <c r="N11">
        <v>6</v>
      </c>
      <c r="O11">
        <v>3.3333333333333299</v>
      </c>
      <c r="P11">
        <v>6</v>
      </c>
      <c r="Q11" t="s">
        <v>791</v>
      </c>
      <c r="R11" t="s">
        <v>1542</v>
      </c>
      <c r="S11">
        <v>0.88166666666666704</v>
      </c>
      <c r="T11">
        <v>0.377</v>
      </c>
      <c r="U11">
        <v>0.505</v>
      </c>
      <c r="V11" s="10">
        <v>7.7387643425699998E-6</v>
      </c>
      <c r="W11">
        <v>1.63133152341376E-3</v>
      </c>
      <c r="X11" t="s">
        <v>11</v>
      </c>
    </row>
    <row r="12" spans="1:24">
      <c r="A12" t="s">
        <v>1002</v>
      </c>
      <c r="B12" t="s">
        <v>1003</v>
      </c>
      <c r="C12" t="s">
        <v>28</v>
      </c>
      <c r="D12" t="s">
        <v>213</v>
      </c>
      <c r="E12">
        <v>59305304</v>
      </c>
      <c r="F12">
        <v>59308084</v>
      </c>
      <c r="G12">
        <v>59308557</v>
      </c>
      <c r="H12">
        <v>59308089</v>
      </c>
      <c r="I12">
        <v>59308557</v>
      </c>
      <c r="J12">
        <v>59305492</v>
      </c>
      <c r="K12">
        <v>10</v>
      </c>
      <c r="L12">
        <v>5</v>
      </c>
      <c r="M12">
        <v>0</v>
      </c>
      <c r="N12">
        <v>5</v>
      </c>
      <c r="O12">
        <v>3.3333333333333299</v>
      </c>
      <c r="P12">
        <v>5</v>
      </c>
      <c r="Q12" t="s">
        <v>29</v>
      </c>
      <c r="R12" t="s">
        <v>1524</v>
      </c>
      <c r="S12">
        <v>1</v>
      </c>
      <c r="T12">
        <v>0.44500000000000001</v>
      </c>
      <c r="U12">
        <v>0.55500000000000005</v>
      </c>
      <c r="V12" s="10">
        <v>1.65857629033E-5</v>
      </c>
      <c r="W12">
        <v>2.4129861562852198E-3</v>
      </c>
      <c r="X12" t="s">
        <v>11</v>
      </c>
    </row>
    <row r="13" spans="1:24">
      <c r="A13" t="s">
        <v>1121</v>
      </c>
      <c r="B13" t="s">
        <v>1122</v>
      </c>
      <c r="C13" t="s">
        <v>25</v>
      </c>
      <c r="D13" t="s">
        <v>159</v>
      </c>
      <c r="E13">
        <v>121258728</v>
      </c>
      <c r="F13">
        <v>121257299</v>
      </c>
      <c r="G13">
        <v>121257421</v>
      </c>
      <c r="H13">
        <v>121257299</v>
      </c>
      <c r="I13">
        <v>121257418</v>
      </c>
      <c r="J13">
        <v>121258821</v>
      </c>
      <c r="K13">
        <v>1</v>
      </c>
      <c r="L13">
        <v>2</v>
      </c>
      <c r="M13">
        <v>3</v>
      </c>
      <c r="N13">
        <v>0</v>
      </c>
      <c r="O13">
        <v>1.3333333333333299</v>
      </c>
      <c r="P13">
        <v>1</v>
      </c>
      <c r="Q13" t="s">
        <v>1509</v>
      </c>
      <c r="R13" t="s">
        <v>27</v>
      </c>
      <c r="S13">
        <v>0.163333333333333</v>
      </c>
      <c r="T13">
        <v>1</v>
      </c>
      <c r="U13">
        <v>-0.83699999999999997</v>
      </c>
      <c r="V13" s="10">
        <v>1.53960228182E-5</v>
      </c>
      <c r="W13">
        <v>2.4129861562852198E-3</v>
      </c>
      <c r="X13" t="s">
        <v>11</v>
      </c>
    </row>
    <row r="14" spans="1:24">
      <c r="A14" t="s">
        <v>1170</v>
      </c>
      <c r="B14" t="s">
        <v>1171</v>
      </c>
      <c r="C14" t="s">
        <v>25</v>
      </c>
      <c r="D14" t="s">
        <v>183</v>
      </c>
      <c r="E14">
        <v>150390235</v>
      </c>
      <c r="F14">
        <v>150388522</v>
      </c>
      <c r="G14">
        <v>150388657</v>
      </c>
      <c r="H14">
        <v>150388522</v>
      </c>
      <c r="I14">
        <v>150388619</v>
      </c>
      <c r="J14">
        <v>150390356</v>
      </c>
      <c r="K14">
        <v>8</v>
      </c>
      <c r="L14">
        <v>11</v>
      </c>
      <c r="M14">
        <v>6</v>
      </c>
      <c r="N14">
        <v>0</v>
      </c>
      <c r="O14">
        <v>4.6666666666666696</v>
      </c>
      <c r="P14">
        <v>5.5</v>
      </c>
      <c r="Q14" t="s">
        <v>1546</v>
      </c>
      <c r="R14" t="s">
        <v>27</v>
      </c>
      <c r="S14">
        <v>0.455666666666667</v>
      </c>
      <c r="T14">
        <v>1</v>
      </c>
      <c r="U14">
        <v>-0.54400000000000004</v>
      </c>
      <c r="V14" s="10">
        <v>1.8314885436700001E-5</v>
      </c>
      <c r="W14">
        <v>2.4129861562852198E-3</v>
      </c>
      <c r="X14" t="s">
        <v>11</v>
      </c>
    </row>
    <row r="15" spans="1:24">
      <c r="A15" t="s">
        <v>1205</v>
      </c>
      <c r="B15" t="s">
        <v>1206</v>
      </c>
      <c r="C15" t="s">
        <v>28</v>
      </c>
      <c r="D15" t="s">
        <v>166</v>
      </c>
      <c r="E15">
        <v>115997673</v>
      </c>
      <c r="F15">
        <v>116005781</v>
      </c>
      <c r="G15">
        <v>116006091</v>
      </c>
      <c r="H15">
        <v>116005784</v>
      </c>
      <c r="I15">
        <v>116006091</v>
      </c>
      <c r="J15">
        <v>115997853</v>
      </c>
      <c r="K15">
        <v>10</v>
      </c>
      <c r="L15">
        <v>4</v>
      </c>
      <c r="M15">
        <v>2</v>
      </c>
      <c r="N15">
        <v>9</v>
      </c>
      <c r="O15">
        <v>4</v>
      </c>
      <c r="P15">
        <v>6.5</v>
      </c>
      <c r="Q15" t="s">
        <v>1550</v>
      </c>
      <c r="R15" t="s">
        <v>1551</v>
      </c>
      <c r="S15">
        <v>0.85699999999999998</v>
      </c>
      <c r="T15">
        <v>0.28000000000000003</v>
      </c>
      <c r="U15">
        <v>0.57699999999999996</v>
      </c>
      <c r="V15" s="10">
        <v>1.28743953994E-5</v>
      </c>
      <c r="W15">
        <v>2.4129861562852198E-3</v>
      </c>
      <c r="X15" t="s">
        <v>11</v>
      </c>
    </row>
    <row r="16" spans="1:24">
      <c r="A16" t="s">
        <v>560</v>
      </c>
      <c r="B16" t="s">
        <v>561</v>
      </c>
      <c r="C16" t="s">
        <v>25</v>
      </c>
      <c r="D16" t="s">
        <v>158</v>
      </c>
      <c r="E16">
        <v>78039661</v>
      </c>
      <c r="F16">
        <v>78037872</v>
      </c>
      <c r="G16">
        <v>78037988</v>
      </c>
      <c r="H16">
        <v>78037872</v>
      </c>
      <c r="I16">
        <v>78037985</v>
      </c>
      <c r="J16">
        <v>78039742</v>
      </c>
      <c r="K16">
        <v>1</v>
      </c>
      <c r="L16">
        <v>9</v>
      </c>
      <c r="M16">
        <v>4</v>
      </c>
      <c r="N16">
        <v>4</v>
      </c>
      <c r="O16">
        <v>1.6666666666666701</v>
      </c>
      <c r="P16">
        <v>6.5</v>
      </c>
      <c r="Q16" t="s">
        <v>1061</v>
      </c>
      <c r="R16" t="s">
        <v>1565</v>
      </c>
      <c r="S16">
        <v>0.163333333333333</v>
      </c>
      <c r="T16">
        <v>0.63049999999999995</v>
      </c>
      <c r="U16">
        <v>-0.46700000000000003</v>
      </c>
      <c r="V16" s="10">
        <v>1.7331643504099999E-5</v>
      </c>
      <c r="W16">
        <v>2.4129861562852198E-3</v>
      </c>
      <c r="X16" t="s">
        <v>11</v>
      </c>
    </row>
    <row r="17" spans="1:24">
      <c r="A17" t="s">
        <v>1419</v>
      </c>
      <c r="B17" t="s">
        <v>1420</v>
      </c>
      <c r="C17" t="s">
        <v>25</v>
      </c>
      <c r="D17" t="s">
        <v>151</v>
      </c>
      <c r="E17">
        <v>117772672</v>
      </c>
      <c r="F17">
        <v>117770690</v>
      </c>
      <c r="G17">
        <v>117770802</v>
      </c>
      <c r="H17">
        <v>117770690</v>
      </c>
      <c r="I17">
        <v>117770786</v>
      </c>
      <c r="J17">
        <v>117772852</v>
      </c>
      <c r="K17">
        <v>0</v>
      </c>
      <c r="L17">
        <v>5</v>
      </c>
      <c r="M17">
        <v>8</v>
      </c>
      <c r="N17">
        <v>3</v>
      </c>
      <c r="O17">
        <v>2.6666666666666701</v>
      </c>
      <c r="P17">
        <v>4</v>
      </c>
      <c r="Q17" t="s">
        <v>68</v>
      </c>
      <c r="R17" t="s">
        <v>251</v>
      </c>
      <c r="S17">
        <v>0</v>
      </c>
      <c r="T17">
        <v>0.72599999999999998</v>
      </c>
      <c r="U17">
        <v>-0.72599999999999998</v>
      </c>
      <c r="V17" s="10">
        <v>1.46579911153E-5</v>
      </c>
      <c r="W17">
        <v>2.4129861562852198E-3</v>
      </c>
      <c r="X17" t="s">
        <v>11</v>
      </c>
    </row>
    <row r="18" spans="1:24">
      <c r="A18" t="s">
        <v>1571</v>
      </c>
      <c r="B18" t="s">
        <v>1572</v>
      </c>
      <c r="C18" t="s">
        <v>28</v>
      </c>
      <c r="D18" t="s">
        <v>163</v>
      </c>
      <c r="E18">
        <v>106086088</v>
      </c>
      <c r="F18">
        <v>106088334</v>
      </c>
      <c r="G18">
        <v>106088517</v>
      </c>
      <c r="H18">
        <v>106088337</v>
      </c>
      <c r="I18">
        <v>106088517</v>
      </c>
      <c r="J18">
        <v>106086814</v>
      </c>
      <c r="K18">
        <v>4</v>
      </c>
      <c r="L18">
        <v>5</v>
      </c>
      <c r="M18">
        <v>14</v>
      </c>
      <c r="N18">
        <v>1</v>
      </c>
      <c r="O18">
        <v>6</v>
      </c>
      <c r="P18">
        <v>3</v>
      </c>
      <c r="Q18" t="s">
        <v>1573</v>
      </c>
      <c r="R18" t="s">
        <v>745</v>
      </c>
      <c r="S18">
        <v>0.203666666666667</v>
      </c>
      <c r="T18">
        <v>0.89700000000000002</v>
      </c>
      <c r="U18">
        <v>-0.69299999999999995</v>
      </c>
      <c r="V18" s="10">
        <v>2.0411574422300001E-5</v>
      </c>
      <c r="W18">
        <v>2.5310352283652001E-3</v>
      </c>
      <c r="X18" t="s">
        <v>11</v>
      </c>
    </row>
    <row r="19" spans="1:24">
      <c r="A19" t="s">
        <v>252</v>
      </c>
      <c r="B19" t="s">
        <v>253</v>
      </c>
      <c r="C19" t="s">
        <v>25</v>
      </c>
      <c r="D19" t="s">
        <v>156</v>
      </c>
      <c r="E19">
        <v>104463858</v>
      </c>
      <c r="F19">
        <v>104462658</v>
      </c>
      <c r="G19">
        <v>104462808</v>
      </c>
      <c r="H19">
        <v>104462658</v>
      </c>
      <c r="I19">
        <v>104462787</v>
      </c>
      <c r="J19">
        <v>104464308</v>
      </c>
      <c r="K19">
        <v>2</v>
      </c>
      <c r="L19">
        <v>4</v>
      </c>
      <c r="M19">
        <v>4</v>
      </c>
      <c r="N19">
        <v>0</v>
      </c>
      <c r="O19">
        <v>2</v>
      </c>
      <c r="P19">
        <v>2</v>
      </c>
      <c r="Q19" t="s">
        <v>526</v>
      </c>
      <c r="R19" t="s">
        <v>27</v>
      </c>
      <c r="S19">
        <v>0.42699999999999999</v>
      </c>
      <c r="T19">
        <v>1</v>
      </c>
      <c r="U19">
        <v>-0.57299999999999995</v>
      </c>
      <c r="V19" s="10">
        <v>2.62817560707E-5</v>
      </c>
      <c r="W19">
        <v>3.0778856553908699E-3</v>
      </c>
      <c r="X19" t="s">
        <v>11</v>
      </c>
    </row>
    <row r="20" spans="1:24">
      <c r="A20" t="s">
        <v>427</v>
      </c>
      <c r="B20" t="s">
        <v>428</v>
      </c>
      <c r="C20" t="s">
        <v>28</v>
      </c>
      <c r="D20" t="s">
        <v>166</v>
      </c>
      <c r="E20">
        <v>145177229</v>
      </c>
      <c r="F20">
        <v>145178757</v>
      </c>
      <c r="G20">
        <v>145178928</v>
      </c>
      <c r="H20">
        <v>145178832</v>
      </c>
      <c r="I20">
        <v>145178928</v>
      </c>
      <c r="J20">
        <v>145177302</v>
      </c>
      <c r="K20">
        <v>14</v>
      </c>
      <c r="L20">
        <v>13</v>
      </c>
      <c r="M20">
        <v>1</v>
      </c>
      <c r="N20">
        <v>6</v>
      </c>
      <c r="O20">
        <v>5</v>
      </c>
      <c r="P20">
        <v>9.5</v>
      </c>
      <c r="Q20" t="s">
        <v>1070</v>
      </c>
      <c r="R20" t="s">
        <v>1541</v>
      </c>
      <c r="S20">
        <v>0.88900000000000001</v>
      </c>
      <c r="T20">
        <v>0.51900000000000002</v>
      </c>
      <c r="U20">
        <v>0.37</v>
      </c>
      <c r="V20" s="10">
        <v>3.1081562730199999E-5</v>
      </c>
      <c r="W20">
        <v>3.44841759132956E-3</v>
      </c>
      <c r="X20" t="s">
        <v>11</v>
      </c>
    </row>
    <row r="21" spans="1:24">
      <c r="A21" t="s">
        <v>985</v>
      </c>
      <c r="B21" t="s">
        <v>986</v>
      </c>
      <c r="C21" t="s">
        <v>28</v>
      </c>
      <c r="D21" t="s">
        <v>162</v>
      </c>
      <c r="E21">
        <v>147562914</v>
      </c>
      <c r="F21">
        <v>147577024</v>
      </c>
      <c r="G21">
        <v>147577129</v>
      </c>
      <c r="H21">
        <v>147577071</v>
      </c>
      <c r="I21">
        <v>147577129</v>
      </c>
      <c r="J21">
        <v>147562958</v>
      </c>
      <c r="K21">
        <v>7</v>
      </c>
      <c r="L21">
        <v>2</v>
      </c>
      <c r="M21">
        <v>1</v>
      </c>
      <c r="N21">
        <v>2</v>
      </c>
      <c r="O21">
        <v>2.6666666666666701</v>
      </c>
      <c r="P21">
        <v>2</v>
      </c>
      <c r="Q21" t="s">
        <v>1522</v>
      </c>
      <c r="R21" t="s">
        <v>1523</v>
      </c>
      <c r="S21">
        <v>0.79366666666666696</v>
      </c>
      <c r="T21">
        <v>0.38100000000000001</v>
      </c>
      <c r="U21">
        <v>0.41299999999999998</v>
      </c>
      <c r="V21" s="10">
        <v>4.0974523277699997E-5</v>
      </c>
      <c r="W21">
        <v>4.3187147534695797E-3</v>
      </c>
      <c r="X21" t="s">
        <v>11</v>
      </c>
    </row>
    <row r="22" spans="1:24">
      <c r="A22" t="s">
        <v>326</v>
      </c>
      <c r="B22" t="s">
        <v>327</v>
      </c>
      <c r="C22" t="s">
        <v>28</v>
      </c>
      <c r="D22" t="s">
        <v>26</v>
      </c>
      <c r="E22">
        <v>4127759</v>
      </c>
      <c r="F22">
        <v>4130856</v>
      </c>
      <c r="G22">
        <v>4131075</v>
      </c>
      <c r="H22">
        <v>4131030</v>
      </c>
      <c r="I22">
        <v>4131075</v>
      </c>
      <c r="J22">
        <v>4127836</v>
      </c>
      <c r="K22">
        <v>9</v>
      </c>
      <c r="L22">
        <v>5</v>
      </c>
      <c r="M22">
        <v>0</v>
      </c>
      <c r="N22">
        <v>3</v>
      </c>
      <c r="O22">
        <v>3</v>
      </c>
      <c r="P22">
        <v>4</v>
      </c>
      <c r="Q22" t="s">
        <v>29</v>
      </c>
      <c r="R22" t="s">
        <v>1526</v>
      </c>
      <c r="S22">
        <v>1</v>
      </c>
      <c r="T22">
        <v>0.34350000000000003</v>
      </c>
      <c r="U22">
        <v>0.65600000000000003</v>
      </c>
      <c r="V22" s="10">
        <v>5.3279021841599997E-5</v>
      </c>
      <c r="W22">
        <v>5.3481989543853704E-3</v>
      </c>
      <c r="X22" t="s">
        <v>11</v>
      </c>
    </row>
    <row r="23" spans="1:24">
      <c r="A23" t="s">
        <v>1048</v>
      </c>
      <c r="B23" t="s">
        <v>1049</v>
      </c>
      <c r="C23" t="s">
        <v>25</v>
      </c>
      <c r="D23" t="s">
        <v>213</v>
      </c>
      <c r="E23">
        <v>104437850</v>
      </c>
      <c r="F23">
        <v>104436996</v>
      </c>
      <c r="G23">
        <v>104437120</v>
      </c>
      <c r="H23">
        <v>104436996</v>
      </c>
      <c r="I23">
        <v>104437069</v>
      </c>
      <c r="J23">
        <v>104438007</v>
      </c>
      <c r="K23">
        <v>6</v>
      </c>
      <c r="L23">
        <v>6</v>
      </c>
      <c r="M23">
        <v>5</v>
      </c>
      <c r="N23">
        <v>0</v>
      </c>
      <c r="O23">
        <v>3.6666666666666701</v>
      </c>
      <c r="P23">
        <v>3</v>
      </c>
      <c r="Q23" t="s">
        <v>1533</v>
      </c>
      <c r="R23" t="s">
        <v>27</v>
      </c>
      <c r="S23">
        <v>0.45</v>
      </c>
      <c r="T23">
        <v>1</v>
      </c>
      <c r="U23">
        <v>-0.55000000000000004</v>
      </c>
      <c r="V23" s="10">
        <v>6.0169589480000002E-5</v>
      </c>
      <c r="W23">
        <v>5.7653406647200003E-3</v>
      </c>
      <c r="X23" t="s">
        <v>11</v>
      </c>
    </row>
    <row r="24" spans="1:24">
      <c r="A24" t="s">
        <v>1229</v>
      </c>
      <c r="B24" t="s">
        <v>1230</v>
      </c>
      <c r="C24" t="s">
        <v>25</v>
      </c>
      <c r="D24" t="s">
        <v>151</v>
      </c>
      <c r="E24">
        <v>60407293</v>
      </c>
      <c r="F24">
        <v>60405775</v>
      </c>
      <c r="G24">
        <v>60405877</v>
      </c>
      <c r="H24">
        <v>60405775</v>
      </c>
      <c r="I24">
        <v>60405856</v>
      </c>
      <c r="J24">
        <v>60407391</v>
      </c>
      <c r="K24">
        <v>1</v>
      </c>
      <c r="L24">
        <v>7</v>
      </c>
      <c r="M24">
        <v>10</v>
      </c>
      <c r="N24">
        <v>10</v>
      </c>
      <c r="O24">
        <v>3.6666666666666701</v>
      </c>
      <c r="P24">
        <v>8.5</v>
      </c>
      <c r="Q24" t="s">
        <v>1559</v>
      </c>
      <c r="R24" t="s">
        <v>1560</v>
      </c>
      <c r="S24">
        <v>6.9000000000000006E-2</v>
      </c>
      <c r="T24">
        <v>0.30099999999999999</v>
      </c>
      <c r="U24">
        <v>-0.23200000000000001</v>
      </c>
      <c r="V24" s="10">
        <v>7.6059373143600001E-5</v>
      </c>
      <c r="W24">
        <v>6.9710068950743003E-3</v>
      </c>
      <c r="X24" t="s">
        <v>11</v>
      </c>
    </row>
    <row r="25" spans="1:24">
      <c r="A25" t="s">
        <v>619</v>
      </c>
      <c r="B25" t="s">
        <v>620</v>
      </c>
      <c r="C25" t="s">
        <v>28</v>
      </c>
      <c r="D25" t="s">
        <v>177</v>
      </c>
      <c r="E25">
        <v>45076309</v>
      </c>
      <c r="F25">
        <v>45076551</v>
      </c>
      <c r="G25">
        <v>45076739</v>
      </c>
      <c r="H25">
        <v>45076626</v>
      </c>
      <c r="I25">
        <v>45076739</v>
      </c>
      <c r="J25">
        <v>45076428</v>
      </c>
      <c r="K25">
        <v>24</v>
      </c>
      <c r="L25">
        <v>10</v>
      </c>
      <c r="M25">
        <v>0</v>
      </c>
      <c r="N25">
        <v>4</v>
      </c>
      <c r="O25">
        <v>8</v>
      </c>
      <c r="P25">
        <v>7</v>
      </c>
      <c r="Q25" t="s">
        <v>29</v>
      </c>
      <c r="R25" t="s">
        <v>1574</v>
      </c>
      <c r="S25">
        <v>1</v>
      </c>
      <c r="T25">
        <v>0.53549999999999998</v>
      </c>
      <c r="U25">
        <v>0.46500000000000002</v>
      </c>
      <c r="V25" s="10">
        <v>9.9442307095899994E-5</v>
      </c>
      <c r="W25">
        <v>8.7343493065898808E-3</v>
      </c>
      <c r="X25" t="s">
        <v>11</v>
      </c>
    </row>
    <row r="26" spans="1:24">
      <c r="A26" t="s">
        <v>1417</v>
      </c>
      <c r="B26" t="s">
        <v>1418</v>
      </c>
      <c r="C26" t="s">
        <v>25</v>
      </c>
      <c r="D26" t="s">
        <v>151</v>
      </c>
      <c r="E26">
        <v>116153952</v>
      </c>
      <c r="F26">
        <v>116152476</v>
      </c>
      <c r="G26">
        <v>116152947</v>
      </c>
      <c r="H26">
        <v>116152476</v>
      </c>
      <c r="I26">
        <v>116152944</v>
      </c>
      <c r="J26">
        <v>116154052</v>
      </c>
      <c r="K26">
        <v>7</v>
      </c>
      <c r="L26">
        <v>8</v>
      </c>
      <c r="M26">
        <v>1</v>
      </c>
      <c r="N26">
        <v>6</v>
      </c>
      <c r="O26">
        <v>2.6666666666666701</v>
      </c>
      <c r="P26">
        <v>7</v>
      </c>
      <c r="Q26" t="s">
        <v>1016</v>
      </c>
      <c r="R26" t="s">
        <v>1576</v>
      </c>
      <c r="S26">
        <v>0.88600000000000001</v>
      </c>
      <c r="T26">
        <v>0.57399999999999995</v>
      </c>
      <c r="U26">
        <v>0.312</v>
      </c>
      <c r="V26">
        <v>1.07237951253E-4</v>
      </c>
      <c r="W26">
        <v>9.0423040496529598E-3</v>
      </c>
      <c r="X26" t="s">
        <v>11</v>
      </c>
    </row>
    <row r="27" spans="1:24">
      <c r="A27" t="s">
        <v>443</v>
      </c>
      <c r="B27" t="s">
        <v>444</v>
      </c>
      <c r="C27" t="s">
        <v>28</v>
      </c>
      <c r="D27" t="s">
        <v>213</v>
      </c>
      <c r="E27">
        <v>93196896</v>
      </c>
      <c r="F27">
        <v>93197608</v>
      </c>
      <c r="G27">
        <v>93197748</v>
      </c>
      <c r="H27">
        <v>93197611</v>
      </c>
      <c r="I27">
        <v>93197748</v>
      </c>
      <c r="J27">
        <v>93196978</v>
      </c>
      <c r="K27">
        <v>6</v>
      </c>
      <c r="L27">
        <v>0</v>
      </c>
      <c r="M27">
        <v>7</v>
      </c>
      <c r="N27">
        <v>9</v>
      </c>
      <c r="O27">
        <v>4.3333333333333304</v>
      </c>
      <c r="P27">
        <v>4.5</v>
      </c>
      <c r="Q27" t="s">
        <v>1544</v>
      </c>
      <c r="R27" t="s">
        <v>37</v>
      </c>
      <c r="S27">
        <v>0.56366666666666698</v>
      </c>
      <c r="T27">
        <v>0</v>
      </c>
      <c r="U27">
        <v>0.56399999999999995</v>
      </c>
      <c r="V27">
        <v>1.2244764829499999E-4</v>
      </c>
      <c r="W27">
        <v>9.9276785617638409E-3</v>
      </c>
      <c r="X27" t="s">
        <v>11</v>
      </c>
    </row>
    <row r="28" spans="1:24">
      <c r="A28" t="s">
        <v>122</v>
      </c>
      <c r="B28" t="s">
        <v>123</v>
      </c>
      <c r="C28" t="s">
        <v>28</v>
      </c>
      <c r="D28" t="s">
        <v>100</v>
      </c>
      <c r="E28">
        <v>76499947</v>
      </c>
      <c r="F28">
        <v>76500130</v>
      </c>
      <c r="G28">
        <v>76500336</v>
      </c>
      <c r="H28">
        <v>76500266</v>
      </c>
      <c r="I28">
        <v>76500336</v>
      </c>
      <c r="J28">
        <v>76500053</v>
      </c>
      <c r="K28">
        <v>15</v>
      </c>
      <c r="L28">
        <v>9</v>
      </c>
      <c r="M28">
        <v>5</v>
      </c>
      <c r="N28">
        <v>0</v>
      </c>
      <c r="O28">
        <v>6.6666666666666696</v>
      </c>
      <c r="P28">
        <v>4.5</v>
      </c>
      <c r="Q28" t="s">
        <v>1495</v>
      </c>
      <c r="R28" t="s">
        <v>27</v>
      </c>
      <c r="S28">
        <v>0.51500000000000001</v>
      </c>
      <c r="T28">
        <v>1</v>
      </c>
      <c r="U28">
        <v>-0.48499999999999999</v>
      </c>
      <c r="V28">
        <v>1.5172114050799999E-4</v>
      </c>
      <c r="W28">
        <v>1.1422434435388E-2</v>
      </c>
      <c r="X28" t="s">
        <v>11</v>
      </c>
    </row>
    <row r="29" spans="1:24">
      <c r="A29" t="s">
        <v>1398</v>
      </c>
      <c r="B29" t="s">
        <v>1399</v>
      </c>
      <c r="C29" t="s">
        <v>25</v>
      </c>
      <c r="D29" t="s">
        <v>151</v>
      </c>
      <c r="E29">
        <v>59795749</v>
      </c>
      <c r="F29">
        <v>59795140</v>
      </c>
      <c r="G29">
        <v>59795575</v>
      </c>
      <c r="H29">
        <v>59795140</v>
      </c>
      <c r="I29">
        <v>59795264</v>
      </c>
      <c r="J29">
        <v>59795863</v>
      </c>
      <c r="K29">
        <v>8</v>
      </c>
      <c r="L29">
        <v>7</v>
      </c>
      <c r="M29">
        <v>1</v>
      </c>
      <c r="N29">
        <v>3</v>
      </c>
      <c r="O29">
        <v>3</v>
      </c>
      <c r="P29">
        <v>5</v>
      </c>
      <c r="Q29" t="s">
        <v>1478</v>
      </c>
      <c r="R29" t="s">
        <v>1575</v>
      </c>
      <c r="S29">
        <v>0.81233333333333302</v>
      </c>
      <c r="T29">
        <v>0.32800000000000001</v>
      </c>
      <c r="U29">
        <v>0.48399999999999999</v>
      </c>
      <c r="V29">
        <v>1.5008033256199999E-4</v>
      </c>
      <c r="W29">
        <v>1.1422434435388E-2</v>
      </c>
      <c r="X29" t="s">
        <v>11</v>
      </c>
    </row>
    <row r="30" spans="1:24">
      <c r="A30" t="s">
        <v>566</v>
      </c>
      <c r="B30" t="s">
        <v>567</v>
      </c>
      <c r="C30" t="s">
        <v>25</v>
      </c>
      <c r="D30" t="s">
        <v>158</v>
      </c>
      <c r="E30">
        <v>127284334</v>
      </c>
      <c r="F30">
        <v>127284042</v>
      </c>
      <c r="G30">
        <v>127284215</v>
      </c>
      <c r="H30">
        <v>127284042</v>
      </c>
      <c r="I30">
        <v>127284212</v>
      </c>
      <c r="J30">
        <v>127284485</v>
      </c>
      <c r="K30">
        <v>1</v>
      </c>
      <c r="L30">
        <v>4</v>
      </c>
      <c r="M30">
        <v>4</v>
      </c>
      <c r="N30">
        <v>3</v>
      </c>
      <c r="O30">
        <v>1.6666666666666701</v>
      </c>
      <c r="P30">
        <v>3.5</v>
      </c>
      <c r="Q30" t="s">
        <v>1061</v>
      </c>
      <c r="R30" t="s">
        <v>1570</v>
      </c>
      <c r="S30">
        <v>0.163333333333333</v>
      </c>
      <c r="T30">
        <v>0.54049999999999998</v>
      </c>
      <c r="U30">
        <v>-0.377</v>
      </c>
      <c r="V30">
        <v>1.7767340856800001E-4</v>
      </c>
      <c r="W30">
        <v>1.29150188021153E-2</v>
      </c>
      <c r="X30" t="s">
        <v>11</v>
      </c>
    </row>
    <row r="31" spans="1:24">
      <c r="A31" t="s">
        <v>741</v>
      </c>
      <c r="B31" t="s">
        <v>742</v>
      </c>
      <c r="C31" t="s">
        <v>25</v>
      </c>
      <c r="D31" t="s">
        <v>49</v>
      </c>
      <c r="E31">
        <v>24189943</v>
      </c>
      <c r="F31">
        <v>24185203</v>
      </c>
      <c r="G31">
        <v>24186287</v>
      </c>
      <c r="H31">
        <v>24185203</v>
      </c>
      <c r="I31">
        <v>24186201</v>
      </c>
      <c r="J31">
        <v>24190053</v>
      </c>
      <c r="K31">
        <v>6</v>
      </c>
      <c r="L31">
        <v>6</v>
      </c>
      <c r="M31">
        <v>1</v>
      </c>
      <c r="N31">
        <v>3</v>
      </c>
      <c r="O31">
        <v>2.3333333333333299</v>
      </c>
      <c r="P31">
        <v>4.5</v>
      </c>
      <c r="Q31" t="s">
        <v>1486</v>
      </c>
      <c r="R31" t="s">
        <v>1487</v>
      </c>
      <c r="S31">
        <v>0.77266666666666695</v>
      </c>
      <c r="T31">
        <v>0.48199999999999998</v>
      </c>
      <c r="U31">
        <v>0.29099999999999998</v>
      </c>
      <c r="V31">
        <v>1.9239905689499999E-4</v>
      </c>
      <c r="W31">
        <v>1.3519240397821999E-2</v>
      </c>
      <c r="X31" t="s">
        <v>11</v>
      </c>
    </row>
    <row r="32" spans="1:24">
      <c r="A32" t="s">
        <v>726</v>
      </c>
      <c r="B32" t="s">
        <v>727</v>
      </c>
      <c r="C32" t="s">
        <v>28</v>
      </c>
      <c r="D32" t="s">
        <v>49</v>
      </c>
      <c r="E32">
        <v>65783623</v>
      </c>
      <c r="F32">
        <v>65803159</v>
      </c>
      <c r="G32">
        <v>65803295</v>
      </c>
      <c r="H32">
        <v>65803210</v>
      </c>
      <c r="I32">
        <v>65803295</v>
      </c>
      <c r="J32">
        <v>65783668</v>
      </c>
      <c r="K32">
        <v>1</v>
      </c>
      <c r="L32">
        <v>3</v>
      </c>
      <c r="M32">
        <v>7</v>
      </c>
      <c r="N32">
        <v>1</v>
      </c>
      <c r="O32">
        <v>2.6666666666666701</v>
      </c>
      <c r="P32">
        <v>2</v>
      </c>
      <c r="Q32" t="s">
        <v>1483</v>
      </c>
      <c r="R32" t="s">
        <v>918</v>
      </c>
      <c r="S32">
        <v>7.6333333333333295E-2</v>
      </c>
      <c r="T32">
        <v>0.77149999999999996</v>
      </c>
      <c r="U32">
        <v>-0.69499999999999995</v>
      </c>
      <c r="V32">
        <v>1.9955117761399999E-4</v>
      </c>
      <c r="W32">
        <v>1.3569480077751999E-2</v>
      </c>
      <c r="X32" t="s">
        <v>11</v>
      </c>
    </row>
    <row r="33" spans="1:24">
      <c r="A33" t="s">
        <v>931</v>
      </c>
      <c r="B33" t="s">
        <v>932</v>
      </c>
      <c r="C33" t="s">
        <v>28</v>
      </c>
      <c r="D33" t="s">
        <v>100</v>
      </c>
      <c r="E33">
        <v>102488204</v>
      </c>
      <c r="F33">
        <v>102489751</v>
      </c>
      <c r="G33">
        <v>102489807</v>
      </c>
      <c r="H33">
        <v>102489754</v>
      </c>
      <c r="I33">
        <v>102489807</v>
      </c>
      <c r="J33">
        <v>102488277</v>
      </c>
      <c r="K33">
        <v>108</v>
      </c>
      <c r="L33">
        <v>74</v>
      </c>
      <c r="M33">
        <v>6</v>
      </c>
      <c r="N33">
        <v>18</v>
      </c>
      <c r="O33">
        <v>38</v>
      </c>
      <c r="P33">
        <v>46</v>
      </c>
      <c r="Q33" t="s">
        <v>1517</v>
      </c>
      <c r="R33" t="s">
        <v>1518</v>
      </c>
      <c r="S33">
        <v>0.95</v>
      </c>
      <c r="T33">
        <v>0.79449999999999998</v>
      </c>
      <c r="U33">
        <v>0.155</v>
      </c>
      <c r="V33">
        <v>2.4499018711999999E-4</v>
      </c>
      <c r="W33">
        <v>1.6138728576529999E-2</v>
      </c>
      <c r="X33" t="s">
        <v>11</v>
      </c>
    </row>
    <row r="34" spans="1:24">
      <c r="A34" t="s">
        <v>728</v>
      </c>
      <c r="B34" t="s">
        <v>729</v>
      </c>
      <c r="C34" t="s">
        <v>28</v>
      </c>
      <c r="D34" t="s">
        <v>49</v>
      </c>
      <c r="E34">
        <v>57261639</v>
      </c>
      <c r="F34">
        <v>57262353</v>
      </c>
      <c r="G34">
        <v>57262472</v>
      </c>
      <c r="H34">
        <v>57262356</v>
      </c>
      <c r="I34">
        <v>57262472</v>
      </c>
      <c r="J34">
        <v>57261788</v>
      </c>
      <c r="K34">
        <v>2</v>
      </c>
      <c r="L34">
        <v>8</v>
      </c>
      <c r="M34">
        <v>12</v>
      </c>
      <c r="N34">
        <v>8</v>
      </c>
      <c r="O34">
        <v>4.6666666666666696</v>
      </c>
      <c r="P34">
        <v>8</v>
      </c>
      <c r="Q34" t="s">
        <v>1484</v>
      </c>
      <c r="R34" t="s">
        <v>1485</v>
      </c>
      <c r="S34">
        <v>0.15433333333333299</v>
      </c>
      <c r="T34">
        <v>0.45800000000000002</v>
      </c>
      <c r="U34">
        <v>-0.30399999999999999</v>
      </c>
      <c r="V34">
        <v>2.7076150386999998E-4</v>
      </c>
      <c r="W34">
        <v>1.7295916671453301E-2</v>
      </c>
      <c r="X34" t="s">
        <v>11</v>
      </c>
    </row>
    <row r="35" spans="1:24">
      <c r="A35" t="s">
        <v>1215</v>
      </c>
      <c r="B35" t="s">
        <v>1216</v>
      </c>
      <c r="C35" t="s">
        <v>25</v>
      </c>
      <c r="D35" t="s">
        <v>147</v>
      </c>
      <c r="E35">
        <v>88337080</v>
      </c>
      <c r="F35">
        <v>88334104</v>
      </c>
      <c r="G35">
        <v>88334219</v>
      </c>
      <c r="H35">
        <v>88334104</v>
      </c>
      <c r="I35">
        <v>88334216</v>
      </c>
      <c r="J35">
        <v>88337137</v>
      </c>
      <c r="K35">
        <v>10</v>
      </c>
      <c r="L35">
        <v>1</v>
      </c>
      <c r="M35">
        <v>40</v>
      </c>
      <c r="N35">
        <v>45</v>
      </c>
      <c r="O35">
        <v>16.6666666666667</v>
      </c>
      <c r="P35">
        <v>23</v>
      </c>
      <c r="Q35" t="s">
        <v>1558</v>
      </c>
      <c r="R35" t="s">
        <v>1013</v>
      </c>
      <c r="S35">
        <v>0.22566666666666699</v>
      </c>
      <c r="T35">
        <v>1.55E-2</v>
      </c>
      <c r="U35">
        <v>0.21</v>
      </c>
      <c r="V35">
        <v>3.19426710971E-4</v>
      </c>
      <c r="W35">
        <v>1.9804456080201999E-2</v>
      </c>
      <c r="X35" t="s">
        <v>11</v>
      </c>
    </row>
    <row r="36" spans="1:24">
      <c r="A36" t="s">
        <v>1504</v>
      </c>
      <c r="B36" t="s">
        <v>1505</v>
      </c>
      <c r="C36" t="s">
        <v>25</v>
      </c>
      <c r="D36" t="s">
        <v>166</v>
      </c>
      <c r="E36">
        <v>69584973</v>
      </c>
      <c r="F36">
        <v>69579507</v>
      </c>
      <c r="G36">
        <v>69582293</v>
      </c>
      <c r="H36">
        <v>69579507</v>
      </c>
      <c r="I36">
        <v>69579692</v>
      </c>
      <c r="J36">
        <v>69585156</v>
      </c>
      <c r="K36">
        <v>33</v>
      </c>
      <c r="L36">
        <v>34</v>
      </c>
      <c r="M36">
        <v>1</v>
      </c>
      <c r="N36">
        <v>9</v>
      </c>
      <c r="O36">
        <v>11.3333333333333</v>
      </c>
      <c r="P36">
        <v>21.5</v>
      </c>
      <c r="Q36" t="s">
        <v>50</v>
      </c>
      <c r="R36" t="s">
        <v>1506</v>
      </c>
      <c r="S36">
        <v>0.73366666666666702</v>
      </c>
      <c r="T36">
        <v>9.5000000000000001E-2</v>
      </c>
      <c r="U36">
        <v>0.63900000000000001</v>
      </c>
      <c r="V36">
        <v>3.7152909379099998E-4</v>
      </c>
      <c r="W36">
        <v>2.2376666563183701E-2</v>
      </c>
      <c r="X36" t="s">
        <v>11</v>
      </c>
    </row>
    <row r="37" spans="1:24">
      <c r="A37" t="s">
        <v>102</v>
      </c>
      <c r="B37" t="s">
        <v>103</v>
      </c>
      <c r="C37" t="s">
        <v>28</v>
      </c>
      <c r="D37" t="s">
        <v>100</v>
      </c>
      <c r="E37">
        <v>99314842</v>
      </c>
      <c r="F37">
        <v>99315111</v>
      </c>
      <c r="G37">
        <v>99315286</v>
      </c>
      <c r="H37">
        <v>99315190</v>
      </c>
      <c r="I37">
        <v>99315286</v>
      </c>
      <c r="J37">
        <v>99314980</v>
      </c>
      <c r="K37">
        <v>1</v>
      </c>
      <c r="L37">
        <v>5</v>
      </c>
      <c r="M37">
        <v>8</v>
      </c>
      <c r="N37">
        <v>4</v>
      </c>
      <c r="O37">
        <v>3</v>
      </c>
      <c r="P37">
        <v>4.5</v>
      </c>
      <c r="Q37" t="s">
        <v>1490</v>
      </c>
      <c r="R37" t="s">
        <v>1491</v>
      </c>
      <c r="S37">
        <v>0.109333333333333</v>
      </c>
      <c r="T37">
        <v>0.375</v>
      </c>
      <c r="U37">
        <v>-0.26600000000000001</v>
      </c>
      <c r="V37">
        <v>4.34718576251E-4</v>
      </c>
      <c r="W37">
        <v>2.5455187742697401E-2</v>
      </c>
      <c r="X37" t="s">
        <v>11</v>
      </c>
    </row>
    <row r="38" spans="1:24">
      <c r="A38" t="s">
        <v>772</v>
      </c>
      <c r="B38" t="s">
        <v>773</v>
      </c>
      <c r="C38" t="s">
        <v>28</v>
      </c>
      <c r="D38" t="s">
        <v>100</v>
      </c>
      <c r="E38">
        <v>79706991</v>
      </c>
      <c r="F38">
        <v>79707694</v>
      </c>
      <c r="G38">
        <v>79708043</v>
      </c>
      <c r="H38">
        <v>79707868</v>
      </c>
      <c r="I38">
        <v>79708043</v>
      </c>
      <c r="J38">
        <v>79707172</v>
      </c>
      <c r="K38">
        <v>102</v>
      </c>
      <c r="L38">
        <v>99</v>
      </c>
      <c r="M38">
        <v>7</v>
      </c>
      <c r="N38">
        <v>0</v>
      </c>
      <c r="O38">
        <v>36.3333333333333</v>
      </c>
      <c r="P38">
        <v>49.5</v>
      </c>
      <c r="Q38" t="s">
        <v>1494</v>
      </c>
      <c r="R38" t="s">
        <v>27</v>
      </c>
      <c r="S38">
        <v>0.82366666666666699</v>
      </c>
      <c r="T38">
        <v>1</v>
      </c>
      <c r="U38">
        <v>-0.17599999999999999</v>
      </c>
      <c r="V38">
        <v>4.6704310218700001E-4</v>
      </c>
      <c r="W38">
        <v>2.6608834038113399E-2</v>
      </c>
      <c r="X38" t="s">
        <v>11</v>
      </c>
    </row>
    <row r="39" spans="1:24">
      <c r="A39" t="s">
        <v>1041</v>
      </c>
      <c r="B39" t="s">
        <v>1042</v>
      </c>
      <c r="C39" t="s">
        <v>25</v>
      </c>
      <c r="D39" t="s">
        <v>162</v>
      </c>
      <c r="E39">
        <v>83463594</v>
      </c>
      <c r="F39">
        <v>83461870</v>
      </c>
      <c r="G39">
        <v>83462553</v>
      </c>
      <c r="H39">
        <v>83461870</v>
      </c>
      <c r="I39">
        <v>83462473</v>
      </c>
      <c r="J39">
        <v>83463713</v>
      </c>
      <c r="K39">
        <v>29</v>
      </c>
      <c r="L39">
        <v>9</v>
      </c>
      <c r="M39">
        <v>14</v>
      </c>
      <c r="N39">
        <v>25</v>
      </c>
      <c r="O39">
        <v>14.3333333333333</v>
      </c>
      <c r="P39">
        <v>17</v>
      </c>
      <c r="Q39" t="s">
        <v>1530</v>
      </c>
      <c r="R39" t="s">
        <v>1531</v>
      </c>
      <c r="S39">
        <v>0.57999999999999996</v>
      </c>
      <c r="T39">
        <v>0.14749999999999999</v>
      </c>
      <c r="U39">
        <v>0.432</v>
      </c>
      <c r="V39">
        <v>4.9984952222800001E-4</v>
      </c>
      <c r="W39">
        <v>2.77284945488585E-2</v>
      </c>
      <c r="X39" t="s">
        <v>11</v>
      </c>
    </row>
    <row r="40" spans="1:24">
      <c r="A40" t="s">
        <v>1511</v>
      </c>
      <c r="B40" t="s">
        <v>1512</v>
      </c>
      <c r="C40" t="s">
        <v>25</v>
      </c>
      <c r="D40" t="s">
        <v>163</v>
      </c>
      <c r="E40">
        <v>111404677</v>
      </c>
      <c r="F40">
        <v>111400207</v>
      </c>
      <c r="G40">
        <v>111400284</v>
      </c>
      <c r="H40">
        <v>111400207</v>
      </c>
      <c r="I40">
        <v>111400269</v>
      </c>
      <c r="J40">
        <v>111404839</v>
      </c>
      <c r="K40">
        <v>35</v>
      </c>
      <c r="L40">
        <v>9</v>
      </c>
      <c r="M40">
        <v>4</v>
      </c>
      <c r="N40">
        <v>8</v>
      </c>
      <c r="O40">
        <v>13</v>
      </c>
      <c r="P40">
        <v>8.5</v>
      </c>
      <c r="Q40" t="s">
        <v>1513</v>
      </c>
      <c r="R40" t="s">
        <v>1514</v>
      </c>
      <c r="S40">
        <v>0.88033333333333297</v>
      </c>
      <c r="T40">
        <v>0.48249999999999998</v>
      </c>
      <c r="U40">
        <v>0.39800000000000002</v>
      </c>
      <c r="V40">
        <v>5.6106493824099998E-4</v>
      </c>
      <c r="W40">
        <v>3.0326279225949399E-2</v>
      </c>
      <c r="X40" t="s">
        <v>11</v>
      </c>
    </row>
    <row r="41" spans="1:24">
      <c r="A41" t="s">
        <v>102</v>
      </c>
      <c r="B41" t="s">
        <v>103</v>
      </c>
      <c r="C41" t="s">
        <v>28</v>
      </c>
      <c r="D41" t="s">
        <v>100</v>
      </c>
      <c r="E41">
        <v>99315190</v>
      </c>
      <c r="F41">
        <v>99315479</v>
      </c>
      <c r="G41">
        <v>99315569</v>
      </c>
      <c r="H41">
        <v>99315482</v>
      </c>
      <c r="I41">
        <v>99315569</v>
      </c>
      <c r="J41">
        <v>99315286</v>
      </c>
      <c r="K41">
        <v>9</v>
      </c>
      <c r="L41">
        <v>9</v>
      </c>
      <c r="M41">
        <v>2</v>
      </c>
      <c r="N41">
        <v>9</v>
      </c>
      <c r="O41">
        <v>3.6666666666666701</v>
      </c>
      <c r="P41">
        <v>9</v>
      </c>
      <c r="Q41" t="s">
        <v>1492</v>
      </c>
      <c r="R41" t="s">
        <v>1469</v>
      </c>
      <c r="S41">
        <v>0.76133333333333297</v>
      </c>
      <c r="T41">
        <v>0.50349999999999995</v>
      </c>
      <c r="U41">
        <v>0.25800000000000001</v>
      </c>
      <c r="V41">
        <v>6.5027113104699997E-4</v>
      </c>
      <c r="W41">
        <v>3.3433452298709199E-2</v>
      </c>
      <c r="X41" t="s">
        <v>11</v>
      </c>
    </row>
    <row r="42" spans="1:24">
      <c r="A42" t="s">
        <v>1088</v>
      </c>
      <c r="B42" t="s">
        <v>1089</v>
      </c>
      <c r="C42" t="s">
        <v>28</v>
      </c>
      <c r="D42" t="s">
        <v>200</v>
      </c>
      <c r="E42">
        <v>67728649</v>
      </c>
      <c r="F42">
        <v>67729223</v>
      </c>
      <c r="G42">
        <v>67729409</v>
      </c>
      <c r="H42">
        <v>67729350</v>
      </c>
      <c r="I42">
        <v>67729409</v>
      </c>
      <c r="J42">
        <v>67728746</v>
      </c>
      <c r="K42">
        <v>1</v>
      </c>
      <c r="L42">
        <v>7</v>
      </c>
      <c r="M42">
        <v>12</v>
      </c>
      <c r="N42">
        <v>13</v>
      </c>
      <c r="O42">
        <v>4.3333333333333304</v>
      </c>
      <c r="P42">
        <v>10</v>
      </c>
      <c r="Q42" t="s">
        <v>1539</v>
      </c>
      <c r="R42" t="s">
        <v>1540</v>
      </c>
      <c r="S42">
        <v>2.3E-2</v>
      </c>
      <c r="T42">
        <v>0.16750000000000001</v>
      </c>
      <c r="U42">
        <v>-0.14499999999999999</v>
      </c>
      <c r="V42">
        <v>6.4381897081700003E-4</v>
      </c>
      <c r="W42">
        <v>3.3433452298709199E-2</v>
      </c>
      <c r="X42" t="s">
        <v>11</v>
      </c>
    </row>
    <row r="43" spans="1:24">
      <c r="A43" t="s">
        <v>1535</v>
      </c>
      <c r="B43" t="s">
        <v>1536</v>
      </c>
      <c r="C43" t="s">
        <v>25</v>
      </c>
      <c r="D43" t="s">
        <v>183</v>
      </c>
      <c r="E43">
        <v>135257614</v>
      </c>
      <c r="F43">
        <v>135257004</v>
      </c>
      <c r="G43">
        <v>135257286</v>
      </c>
      <c r="H43">
        <v>135257004</v>
      </c>
      <c r="I43">
        <v>135257226</v>
      </c>
      <c r="J43">
        <v>135257782</v>
      </c>
      <c r="K43">
        <v>5</v>
      </c>
      <c r="L43">
        <v>17</v>
      </c>
      <c r="M43">
        <v>1</v>
      </c>
      <c r="N43">
        <v>6</v>
      </c>
      <c r="O43">
        <v>2</v>
      </c>
      <c r="P43">
        <v>11.5</v>
      </c>
      <c r="Q43" t="s">
        <v>392</v>
      </c>
      <c r="R43" t="s">
        <v>1537</v>
      </c>
      <c r="S43">
        <v>0.78566666666666696</v>
      </c>
      <c r="T43">
        <v>0.4985</v>
      </c>
      <c r="U43">
        <v>0.28699999999999998</v>
      </c>
      <c r="V43">
        <v>6.7372693392999999E-4</v>
      </c>
      <c r="W43">
        <v>3.3814675636296199E-2</v>
      </c>
      <c r="X43" t="s">
        <v>11</v>
      </c>
    </row>
    <row r="44" spans="1:24">
      <c r="A44" t="s">
        <v>971</v>
      </c>
      <c r="B44" t="s">
        <v>972</v>
      </c>
      <c r="C44" t="s">
        <v>25</v>
      </c>
      <c r="D44" t="s">
        <v>166</v>
      </c>
      <c r="E44">
        <v>123743637</v>
      </c>
      <c r="F44">
        <v>123740671</v>
      </c>
      <c r="G44">
        <v>123740884</v>
      </c>
      <c r="H44">
        <v>123740671</v>
      </c>
      <c r="I44">
        <v>123740862</v>
      </c>
      <c r="J44">
        <v>123743678</v>
      </c>
      <c r="K44">
        <v>8</v>
      </c>
      <c r="L44">
        <v>1</v>
      </c>
      <c r="M44">
        <v>18</v>
      </c>
      <c r="N44">
        <v>28</v>
      </c>
      <c r="O44">
        <v>8.6666666666666696</v>
      </c>
      <c r="P44">
        <v>14.5</v>
      </c>
      <c r="Q44" t="s">
        <v>1521</v>
      </c>
      <c r="R44" t="s">
        <v>157</v>
      </c>
      <c r="S44">
        <v>0.22</v>
      </c>
      <c r="T44">
        <v>2.3E-2</v>
      </c>
      <c r="U44">
        <v>0.19700000000000001</v>
      </c>
      <c r="V44">
        <v>7.1637191243100005E-4</v>
      </c>
      <c r="W44">
        <v>3.3838278531096201E-2</v>
      </c>
      <c r="X44" t="s">
        <v>11</v>
      </c>
    </row>
    <row r="45" spans="1:24">
      <c r="A45" t="s">
        <v>1527</v>
      </c>
      <c r="B45" t="s">
        <v>1528</v>
      </c>
      <c r="C45" t="s">
        <v>25</v>
      </c>
      <c r="D45" t="s">
        <v>159</v>
      </c>
      <c r="E45">
        <v>21080704</v>
      </c>
      <c r="F45">
        <v>21080083</v>
      </c>
      <c r="G45">
        <v>21080171</v>
      </c>
      <c r="H45">
        <v>21080083</v>
      </c>
      <c r="I45">
        <v>21080168</v>
      </c>
      <c r="J45">
        <v>21080817</v>
      </c>
      <c r="K45">
        <v>23</v>
      </c>
      <c r="L45">
        <v>8</v>
      </c>
      <c r="M45">
        <v>2</v>
      </c>
      <c r="N45">
        <v>5</v>
      </c>
      <c r="O45">
        <v>8.3333333333333304</v>
      </c>
      <c r="P45">
        <v>6.5</v>
      </c>
      <c r="Q45" t="s">
        <v>1043</v>
      </c>
      <c r="R45" t="s">
        <v>1529</v>
      </c>
      <c r="S45">
        <v>0.94266666666666699</v>
      </c>
      <c r="T45">
        <v>0.59799999999999998</v>
      </c>
      <c r="U45">
        <v>0.34499999999999997</v>
      </c>
      <c r="V45">
        <v>7.1693079417800001E-4</v>
      </c>
      <c r="W45">
        <v>3.3838278531096201E-2</v>
      </c>
      <c r="X45" t="s">
        <v>11</v>
      </c>
    </row>
    <row r="46" spans="1:24">
      <c r="A46" t="s">
        <v>473</v>
      </c>
      <c r="B46" t="s">
        <v>474</v>
      </c>
      <c r="C46" t="s">
        <v>25</v>
      </c>
      <c r="D46" t="s">
        <v>166</v>
      </c>
      <c r="E46">
        <v>33651962</v>
      </c>
      <c r="F46">
        <v>33645499</v>
      </c>
      <c r="G46">
        <v>33646069</v>
      </c>
      <c r="H46">
        <v>33645499</v>
      </c>
      <c r="I46">
        <v>33645637</v>
      </c>
      <c r="J46">
        <v>33652079</v>
      </c>
      <c r="K46">
        <v>30</v>
      </c>
      <c r="L46">
        <v>18</v>
      </c>
      <c r="M46">
        <v>0</v>
      </c>
      <c r="N46">
        <v>8</v>
      </c>
      <c r="O46">
        <v>10</v>
      </c>
      <c r="P46">
        <v>13</v>
      </c>
      <c r="Q46" t="s">
        <v>29</v>
      </c>
      <c r="R46" t="s">
        <v>397</v>
      </c>
      <c r="S46">
        <v>1</v>
      </c>
      <c r="T46">
        <v>0.57150000000000001</v>
      </c>
      <c r="U46">
        <v>0.42799999999999999</v>
      </c>
      <c r="V46">
        <v>7.2235414321599996E-4</v>
      </c>
      <c r="W46">
        <v>3.3838278531096201E-2</v>
      </c>
      <c r="X46" t="s">
        <v>11</v>
      </c>
    </row>
    <row r="47" spans="1:24">
      <c r="A47" t="s">
        <v>1566</v>
      </c>
      <c r="B47" t="s">
        <v>1567</v>
      </c>
      <c r="C47" t="s">
        <v>28</v>
      </c>
      <c r="D47" t="s">
        <v>158</v>
      </c>
      <c r="E47">
        <v>81118151</v>
      </c>
      <c r="F47">
        <v>81118976</v>
      </c>
      <c r="G47">
        <v>81119160</v>
      </c>
      <c r="H47">
        <v>81119108</v>
      </c>
      <c r="I47">
        <v>81119160</v>
      </c>
      <c r="J47">
        <v>81118229</v>
      </c>
      <c r="K47">
        <v>13</v>
      </c>
      <c r="L47">
        <v>2</v>
      </c>
      <c r="M47">
        <v>22</v>
      </c>
      <c r="N47">
        <v>26</v>
      </c>
      <c r="O47">
        <v>11.6666666666667</v>
      </c>
      <c r="P47">
        <v>14</v>
      </c>
      <c r="Q47" t="s">
        <v>1568</v>
      </c>
      <c r="R47" t="s">
        <v>1569</v>
      </c>
      <c r="S47">
        <v>0.179666666666667</v>
      </c>
      <c r="T47">
        <v>2.8500000000000001E-2</v>
      </c>
      <c r="U47">
        <v>0.151</v>
      </c>
      <c r="V47">
        <v>8.1160905356599997E-4</v>
      </c>
      <c r="W47">
        <v>3.7192867063415798E-2</v>
      </c>
      <c r="X47" t="s">
        <v>11</v>
      </c>
    </row>
    <row r="48" spans="1:24">
      <c r="A48" t="s">
        <v>1264</v>
      </c>
      <c r="B48" t="s">
        <v>1265</v>
      </c>
      <c r="C48" t="s">
        <v>28</v>
      </c>
      <c r="D48" t="s">
        <v>158</v>
      </c>
      <c r="E48">
        <v>67215269</v>
      </c>
      <c r="F48">
        <v>67218037</v>
      </c>
      <c r="G48">
        <v>67218181</v>
      </c>
      <c r="H48">
        <v>67218116</v>
      </c>
      <c r="I48">
        <v>67218181</v>
      </c>
      <c r="J48">
        <v>67215375</v>
      </c>
      <c r="K48">
        <v>43</v>
      </c>
      <c r="L48">
        <v>18</v>
      </c>
      <c r="M48">
        <v>2</v>
      </c>
      <c r="N48">
        <v>5</v>
      </c>
      <c r="O48">
        <v>15</v>
      </c>
      <c r="P48">
        <v>11.5</v>
      </c>
      <c r="Q48" t="s">
        <v>1212</v>
      </c>
      <c r="R48" t="s">
        <v>1564</v>
      </c>
      <c r="S48">
        <v>0.89566666666666706</v>
      </c>
      <c r="T48">
        <v>0.64049999999999996</v>
      </c>
      <c r="U48">
        <v>0.255</v>
      </c>
      <c r="V48">
        <v>9.9317907656699999E-4</v>
      </c>
      <c r="W48">
        <v>4.45451381575157E-2</v>
      </c>
      <c r="X48" t="s">
        <v>11</v>
      </c>
    </row>
    <row r="49" spans="1:24">
      <c r="A49" t="s">
        <v>812</v>
      </c>
      <c r="B49" t="s">
        <v>813</v>
      </c>
      <c r="C49" t="s">
        <v>28</v>
      </c>
      <c r="D49" t="s">
        <v>128</v>
      </c>
      <c r="E49">
        <v>8713843</v>
      </c>
      <c r="F49">
        <v>8718987</v>
      </c>
      <c r="G49">
        <v>8719113</v>
      </c>
      <c r="H49">
        <v>8719002</v>
      </c>
      <c r="I49">
        <v>8719113</v>
      </c>
      <c r="J49">
        <v>8713937</v>
      </c>
      <c r="K49">
        <v>21</v>
      </c>
      <c r="L49">
        <v>14</v>
      </c>
      <c r="M49">
        <v>6</v>
      </c>
      <c r="N49">
        <v>0</v>
      </c>
      <c r="O49">
        <v>9</v>
      </c>
      <c r="P49">
        <v>7</v>
      </c>
      <c r="Q49" t="s">
        <v>1497</v>
      </c>
      <c r="R49" t="s">
        <v>27</v>
      </c>
      <c r="S49">
        <v>0.73233333333333295</v>
      </c>
      <c r="T49">
        <v>1</v>
      </c>
      <c r="U49">
        <v>-0.26800000000000002</v>
      </c>
      <c r="V49">
        <v>1.07400449695E-3</v>
      </c>
      <c r="W49">
        <v>4.7166697491054198E-2</v>
      </c>
      <c r="X49" t="s">
        <v>11</v>
      </c>
    </row>
    <row r="50" spans="1:24">
      <c r="A50" t="s">
        <v>1515</v>
      </c>
      <c r="B50" t="s">
        <v>1516</v>
      </c>
      <c r="C50" t="s">
        <v>25</v>
      </c>
      <c r="D50" t="s">
        <v>166</v>
      </c>
      <c r="E50">
        <v>143328390</v>
      </c>
      <c r="F50">
        <v>143326098</v>
      </c>
      <c r="G50">
        <v>143326305</v>
      </c>
      <c r="H50">
        <v>143326098</v>
      </c>
      <c r="I50">
        <v>143326223</v>
      </c>
      <c r="J50">
        <v>143328570</v>
      </c>
      <c r="K50">
        <v>3</v>
      </c>
      <c r="L50">
        <v>0</v>
      </c>
      <c r="M50">
        <v>1</v>
      </c>
      <c r="N50">
        <v>5</v>
      </c>
      <c r="O50">
        <v>1.3333333333333299</v>
      </c>
      <c r="P50">
        <v>2.5</v>
      </c>
      <c r="Q50" t="s">
        <v>201</v>
      </c>
      <c r="R50" t="s">
        <v>37</v>
      </c>
      <c r="S50">
        <v>0.66666666666666696</v>
      </c>
      <c r="T50">
        <v>0</v>
      </c>
      <c r="U50">
        <v>0.66700000000000004</v>
      </c>
      <c r="V50">
        <v>1.10207983877E-3</v>
      </c>
      <c r="W50">
        <v>4.7411924492390997E-2</v>
      </c>
      <c r="X50" t="s">
        <v>11</v>
      </c>
    </row>
    <row r="51" spans="1:24">
      <c r="A51" t="s">
        <v>858</v>
      </c>
      <c r="B51" t="s">
        <v>859</v>
      </c>
      <c r="C51" t="s">
        <v>25</v>
      </c>
      <c r="D51" t="s">
        <v>166</v>
      </c>
      <c r="E51">
        <v>115242392</v>
      </c>
      <c r="F51">
        <v>115241769</v>
      </c>
      <c r="G51">
        <v>115242061</v>
      </c>
      <c r="H51">
        <v>115241769</v>
      </c>
      <c r="I51">
        <v>115242058</v>
      </c>
      <c r="J51">
        <v>115242551</v>
      </c>
      <c r="K51">
        <v>82</v>
      </c>
      <c r="L51">
        <v>96</v>
      </c>
      <c r="M51">
        <v>19</v>
      </c>
      <c r="N51">
        <v>5</v>
      </c>
      <c r="O51">
        <v>33.6666666666667</v>
      </c>
      <c r="P51">
        <v>50.5</v>
      </c>
      <c r="Q51" t="s">
        <v>1502</v>
      </c>
      <c r="R51" t="s">
        <v>1503</v>
      </c>
      <c r="S51">
        <v>0.80333333333333301</v>
      </c>
      <c r="T51">
        <v>0.94899999999999995</v>
      </c>
      <c r="U51">
        <v>-0.14599999999999999</v>
      </c>
      <c r="V51">
        <v>1.1635120114000001E-3</v>
      </c>
      <c r="W51">
        <v>4.8091829804533297E-2</v>
      </c>
      <c r="X51" t="s">
        <v>11</v>
      </c>
    </row>
    <row r="52" spans="1:24">
      <c r="A52" t="s">
        <v>488</v>
      </c>
      <c r="B52" t="s">
        <v>489</v>
      </c>
      <c r="C52" t="s">
        <v>28</v>
      </c>
      <c r="D52" t="s">
        <v>213</v>
      </c>
      <c r="E52">
        <v>121189361</v>
      </c>
      <c r="F52">
        <v>121189823</v>
      </c>
      <c r="G52">
        <v>121189965</v>
      </c>
      <c r="H52">
        <v>121189826</v>
      </c>
      <c r="I52">
        <v>121189965</v>
      </c>
      <c r="J52">
        <v>121189469</v>
      </c>
      <c r="K52">
        <v>2</v>
      </c>
      <c r="L52">
        <v>3</v>
      </c>
      <c r="M52">
        <v>3</v>
      </c>
      <c r="N52">
        <v>0</v>
      </c>
      <c r="O52">
        <v>1.6666666666666701</v>
      </c>
      <c r="P52">
        <v>1.5</v>
      </c>
      <c r="Q52" t="s">
        <v>36</v>
      </c>
      <c r="R52" t="s">
        <v>27</v>
      </c>
      <c r="S52">
        <v>0.33333333333333298</v>
      </c>
      <c r="T52">
        <v>1</v>
      </c>
      <c r="U52">
        <v>-0.66700000000000004</v>
      </c>
      <c r="V52">
        <v>1.16170868526E-3</v>
      </c>
      <c r="W52">
        <v>4.8091829804533297E-2</v>
      </c>
      <c r="X52" t="s">
        <v>11</v>
      </c>
    </row>
    <row r="53" spans="1:24">
      <c r="A53" t="s">
        <v>842</v>
      </c>
      <c r="B53" t="s">
        <v>843</v>
      </c>
      <c r="C53" t="s">
        <v>25</v>
      </c>
      <c r="D53" t="s">
        <v>49</v>
      </c>
      <c r="E53">
        <v>33696036</v>
      </c>
      <c r="F53">
        <v>33691514</v>
      </c>
      <c r="G53">
        <v>33692203</v>
      </c>
      <c r="H53">
        <v>33691514</v>
      </c>
      <c r="I53">
        <v>33692153</v>
      </c>
      <c r="J53">
        <v>33696246</v>
      </c>
      <c r="K53">
        <v>1</v>
      </c>
      <c r="L53">
        <v>4</v>
      </c>
      <c r="M53">
        <v>6</v>
      </c>
      <c r="N53">
        <v>3</v>
      </c>
      <c r="O53">
        <v>2.3333333333333299</v>
      </c>
      <c r="P53">
        <v>3.5</v>
      </c>
      <c r="Q53" t="s">
        <v>1498</v>
      </c>
      <c r="R53" t="s">
        <v>1499</v>
      </c>
      <c r="S53">
        <v>0.125</v>
      </c>
      <c r="T53">
        <v>0.42449999999999999</v>
      </c>
      <c r="U53">
        <v>-0.29899999999999999</v>
      </c>
      <c r="V53">
        <v>1.2801413118599999E-3</v>
      </c>
      <c r="W53">
        <v>4.9972923803720003E-2</v>
      </c>
      <c r="X53" t="s">
        <v>11</v>
      </c>
    </row>
    <row r="54" spans="1:24">
      <c r="A54" t="s">
        <v>1553</v>
      </c>
      <c r="B54" t="s">
        <v>1554</v>
      </c>
      <c r="C54" t="s">
        <v>28</v>
      </c>
      <c r="D54" t="s">
        <v>177</v>
      </c>
      <c r="E54">
        <v>29998114</v>
      </c>
      <c r="F54">
        <v>30013839</v>
      </c>
      <c r="G54">
        <v>30013889</v>
      </c>
      <c r="H54">
        <v>30013842</v>
      </c>
      <c r="I54">
        <v>30013889</v>
      </c>
      <c r="J54">
        <v>29998210</v>
      </c>
      <c r="K54">
        <v>65</v>
      </c>
      <c r="L54">
        <v>49</v>
      </c>
      <c r="M54">
        <v>9</v>
      </c>
      <c r="N54">
        <v>23</v>
      </c>
      <c r="O54">
        <v>24.6666666666667</v>
      </c>
      <c r="P54">
        <v>36</v>
      </c>
      <c r="Q54" t="s">
        <v>1555</v>
      </c>
      <c r="R54" t="s">
        <v>1556</v>
      </c>
      <c r="S54">
        <v>0.87466666666666704</v>
      </c>
      <c r="T54">
        <v>0.67349999999999999</v>
      </c>
      <c r="U54">
        <v>0.20100000000000001</v>
      </c>
      <c r="V54">
        <v>1.27455951411E-3</v>
      </c>
      <c r="W54">
        <v>4.9972923803720003E-2</v>
      </c>
      <c r="X54" t="s">
        <v>11</v>
      </c>
    </row>
    <row r="55" spans="1:24">
      <c r="A55" t="s">
        <v>1293</v>
      </c>
      <c r="B55" t="s">
        <v>1294</v>
      </c>
      <c r="C55" t="s">
        <v>28</v>
      </c>
      <c r="D55" t="s">
        <v>147</v>
      </c>
      <c r="E55">
        <v>13929255</v>
      </c>
      <c r="F55">
        <v>13931181</v>
      </c>
      <c r="G55">
        <v>13931364</v>
      </c>
      <c r="H55">
        <v>13931184</v>
      </c>
      <c r="I55">
        <v>13931364</v>
      </c>
      <c r="J55">
        <v>13929440</v>
      </c>
      <c r="K55">
        <v>7</v>
      </c>
      <c r="L55">
        <v>2</v>
      </c>
      <c r="M55">
        <v>0</v>
      </c>
      <c r="N55">
        <v>3</v>
      </c>
      <c r="O55">
        <v>2.3333333333333299</v>
      </c>
      <c r="P55">
        <v>2.5</v>
      </c>
      <c r="Q55" t="s">
        <v>29</v>
      </c>
      <c r="R55" t="s">
        <v>1329</v>
      </c>
      <c r="S55">
        <v>1</v>
      </c>
      <c r="T55">
        <v>0.32900000000000001</v>
      </c>
      <c r="U55">
        <v>0.67100000000000004</v>
      </c>
      <c r="V55">
        <v>1.2618657261200001E-3</v>
      </c>
      <c r="W55">
        <v>4.9972923803720003E-2</v>
      </c>
      <c r="X55" t="s">
        <v>11</v>
      </c>
    </row>
  </sheetData>
  <sortState xmlns:xlrd2="http://schemas.microsoft.com/office/spreadsheetml/2017/richdata2" ref="A2:X2109">
    <sortCondition ref="W2:W2109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274D9-582D-1C45-BE2A-4029CF68BF66}">
  <dimension ref="A1:W18711"/>
  <sheetViews>
    <sheetView topLeftCell="G24" workbookViewId="0">
      <selection activeCell="K26" sqref="K26"/>
    </sheetView>
  </sheetViews>
  <sheetFormatPr baseColWidth="10" defaultRowHeight="13"/>
  <cols>
    <col min="1" max="1" width="13.83203125" bestFit="1" customWidth="1"/>
    <col min="2" max="2" width="20.83203125" bestFit="1" customWidth="1"/>
    <col min="3" max="3" width="6.33203125" bestFit="1" customWidth="1"/>
    <col min="4" max="4" width="5.5" bestFit="1" customWidth="1"/>
    <col min="5" max="5" width="16.83203125" bestFit="1" customWidth="1"/>
    <col min="6" max="6" width="11.1640625" bestFit="1" customWidth="1"/>
    <col min="7" max="7" width="11" bestFit="1" customWidth="1"/>
    <col min="8" max="8" width="19.5" bestFit="1" customWidth="1"/>
    <col min="9" max="10" width="9.1640625" bestFit="1" customWidth="1"/>
    <col min="11" max="12" width="9.83203125" bestFit="1" customWidth="1"/>
    <col min="13" max="14" width="13" bestFit="1" customWidth="1"/>
    <col min="15" max="16" width="10.6640625" bestFit="1" customWidth="1"/>
    <col min="17" max="17" width="13.83203125" bestFit="1" customWidth="1"/>
    <col min="18" max="18" width="14.33203125" bestFit="1" customWidth="1"/>
    <col min="19" max="19" width="15.5" bestFit="1" customWidth="1"/>
    <col min="20" max="21" width="12.1640625" bestFit="1" customWidth="1"/>
    <col min="22" max="22" width="5.6640625" bestFit="1" customWidth="1"/>
  </cols>
  <sheetData>
    <row r="1" spans="1:22">
      <c r="A1" t="s">
        <v>1886</v>
      </c>
      <c r="B1" t="s">
        <v>1885</v>
      </c>
      <c r="C1" t="s">
        <v>1657</v>
      </c>
      <c r="D1" t="s">
        <v>1658</v>
      </c>
      <c r="E1" t="s">
        <v>1891</v>
      </c>
      <c r="F1" t="s">
        <v>1887</v>
      </c>
      <c r="G1" t="s">
        <v>1888</v>
      </c>
      <c r="H1" t="s">
        <v>1896</v>
      </c>
      <c r="I1" t="s">
        <v>1651</v>
      </c>
      <c r="J1" t="s">
        <v>1652</v>
      </c>
      <c r="K1" t="s">
        <v>1653</v>
      </c>
      <c r="L1" t="s">
        <v>1654</v>
      </c>
      <c r="M1" t="s">
        <v>1659</v>
      </c>
      <c r="N1" t="s">
        <v>1660</v>
      </c>
      <c r="O1" t="s">
        <v>20</v>
      </c>
      <c r="P1" t="s">
        <v>21</v>
      </c>
      <c r="Q1" t="s">
        <v>1655</v>
      </c>
      <c r="R1" t="s">
        <v>1656</v>
      </c>
      <c r="S1" t="s">
        <v>22</v>
      </c>
      <c r="T1" t="s">
        <v>23</v>
      </c>
      <c r="U1" t="s">
        <v>24</v>
      </c>
      <c r="V1" t="s">
        <v>1</v>
      </c>
    </row>
    <row r="2" spans="1:22">
      <c r="A2" t="s">
        <v>194</v>
      </c>
      <c r="B2" t="s">
        <v>195</v>
      </c>
      <c r="C2" t="s">
        <v>28</v>
      </c>
      <c r="D2" t="s">
        <v>158</v>
      </c>
      <c r="E2">
        <v>128285083</v>
      </c>
      <c r="F2">
        <v>128284946</v>
      </c>
      <c r="G2">
        <v>128285454</v>
      </c>
      <c r="H2">
        <v>128285271</v>
      </c>
      <c r="I2">
        <v>2</v>
      </c>
      <c r="J2">
        <v>9</v>
      </c>
      <c r="K2">
        <v>7</v>
      </c>
      <c r="L2">
        <v>0</v>
      </c>
      <c r="M2">
        <v>4.5</v>
      </c>
      <c r="N2">
        <v>4.5</v>
      </c>
      <c r="O2" t="s">
        <v>787</v>
      </c>
      <c r="P2" t="s">
        <v>27</v>
      </c>
      <c r="Q2">
        <v>5.0999999999999997E-2</v>
      </c>
      <c r="R2">
        <v>1</v>
      </c>
      <c r="S2">
        <v>-0.94899999999999995</v>
      </c>
      <c r="T2" s="10">
        <v>1.7018608744500001E-11</v>
      </c>
      <c r="U2" s="10">
        <v>4.6443783263740499E-8</v>
      </c>
      <c r="V2" t="s">
        <v>8</v>
      </c>
    </row>
    <row r="3" spans="1:22">
      <c r="A3" t="s">
        <v>458</v>
      </c>
      <c r="B3" t="s">
        <v>459</v>
      </c>
      <c r="C3" t="s">
        <v>28</v>
      </c>
      <c r="D3" t="s">
        <v>200</v>
      </c>
      <c r="E3">
        <v>20721659</v>
      </c>
      <c r="F3">
        <v>20721170</v>
      </c>
      <c r="G3">
        <v>20722029</v>
      </c>
      <c r="H3">
        <v>20721869</v>
      </c>
      <c r="I3">
        <v>2</v>
      </c>
      <c r="J3">
        <v>4</v>
      </c>
      <c r="K3">
        <v>0</v>
      </c>
      <c r="L3">
        <v>6</v>
      </c>
      <c r="M3">
        <v>1</v>
      </c>
      <c r="N3">
        <v>5</v>
      </c>
      <c r="O3" t="s">
        <v>27</v>
      </c>
      <c r="P3" t="s">
        <v>1701</v>
      </c>
      <c r="Q3">
        <v>1</v>
      </c>
      <c r="R3">
        <v>0.22</v>
      </c>
      <c r="S3">
        <v>0.78</v>
      </c>
      <c r="T3" s="10">
        <v>2.12184714243E-10</v>
      </c>
      <c r="U3" s="10">
        <v>2.8952604258457398E-7</v>
      </c>
      <c r="V3" t="s">
        <v>8</v>
      </c>
    </row>
    <row r="4" spans="1:22">
      <c r="A4" t="s">
        <v>1694</v>
      </c>
      <c r="B4" t="s">
        <v>1695</v>
      </c>
      <c r="C4" t="s">
        <v>25</v>
      </c>
      <c r="D4" t="s">
        <v>177</v>
      </c>
      <c r="E4">
        <v>126974510</v>
      </c>
      <c r="F4">
        <v>126974452</v>
      </c>
      <c r="G4">
        <v>126975084</v>
      </c>
      <c r="H4">
        <v>126974939</v>
      </c>
      <c r="I4">
        <v>1</v>
      </c>
      <c r="J4">
        <v>3</v>
      </c>
      <c r="K4">
        <v>3</v>
      </c>
      <c r="L4">
        <v>0</v>
      </c>
      <c r="M4">
        <v>2</v>
      </c>
      <c r="N4">
        <v>1.5</v>
      </c>
      <c r="O4" t="s">
        <v>218</v>
      </c>
      <c r="P4" t="s">
        <v>27</v>
      </c>
      <c r="Q4">
        <v>3.4500000000000003E-2</v>
      </c>
      <c r="R4">
        <v>1</v>
      </c>
      <c r="S4">
        <v>-0.96599999999999997</v>
      </c>
      <c r="T4" s="10">
        <v>2.0713291082299998E-9</v>
      </c>
      <c r="U4" s="10">
        <v>1.8842190454532201E-6</v>
      </c>
      <c r="V4" t="s">
        <v>8</v>
      </c>
    </row>
    <row r="5" spans="1:22">
      <c r="A5" t="s">
        <v>497</v>
      </c>
      <c r="B5" t="s">
        <v>498</v>
      </c>
      <c r="C5" t="s">
        <v>28</v>
      </c>
      <c r="D5" t="s">
        <v>166</v>
      </c>
      <c r="E5">
        <v>14225695</v>
      </c>
      <c r="F5">
        <v>14225552</v>
      </c>
      <c r="G5">
        <v>14226530</v>
      </c>
      <c r="H5">
        <v>14226415</v>
      </c>
      <c r="I5">
        <v>7</v>
      </c>
      <c r="J5">
        <v>7</v>
      </c>
      <c r="K5">
        <v>0</v>
      </c>
      <c r="L5">
        <v>8</v>
      </c>
      <c r="M5">
        <v>3.5</v>
      </c>
      <c r="N5">
        <v>7.5</v>
      </c>
      <c r="O5" t="s">
        <v>27</v>
      </c>
      <c r="P5" t="s">
        <v>1708</v>
      </c>
      <c r="Q5">
        <v>1</v>
      </c>
      <c r="R5">
        <v>7.8E-2</v>
      </c>
      <c r="S5">
        <v>0.92200000000000004</v>
      </c>
      <c r="T5" s="10">
        <v>4.6703474421200001E-9</v>
      </c>
      <c r="U5" s="10">
        <v>3.1863445423863702E-6</v>
      </c>
      <c r="V5" t="s">
        <v>8</v>
      </c>
    </row>
    <row r="6" spans="1:22">
      <c r="A6" t="s">
        <v>1710</v>
      </c>
      <c r="B6" t="s">
        <v>1711</v>
      </c>
      <c r="C6" t="s">
        <v>25</v>
      </c>
      <c r="D6" t="s">
        <v>177</v>
      </c>
      <c r="E6">
        <v>45340746</v>
      </c>
      <c r="F6">
        <v>45340574</v>
      </c>
      <c r="G6">
        <v>45340986</v>
      </c>
      <c r="H6">
        <v>45340917</v>
      </c>
      <c r="I6">
        <v>2</v>
      </c>
      <c r="J6">
        <v>0</v>
      </c>
      <c r="K6">
        <v>0</v>
      </c>
      <c r="L6">
        <v>2</v>
      </c>
      <c r="M6">
        <v>1</v>
      </c>
      <c r="N6">
        <v>1</v>
      </c>
      <c r="O6" t="s">
        <v>27</v>
      </c>
      <c r="P6" t="s">
        <v>37</v>
      </c>
      <c r="Q6">
        <v>1</v>
      </c>
      <c r="R6">
        <v>0</v>
      </c>
      <c r="S6">
        <v>1</v>
      </c>
      <c r="T6" s="10">
        <v>1.16887265422E-8</v>
      </c>
      <c r="U6" s="10">
        <v>6.3797069467327602E-6</v>
      </c>
      <c r="V6" t="s">
        <v>8</v>
      </c>
    </row>
    <row r="7" spans="1:22">
      <c r="A7" t="s">
        <v>588</v>
      </c>
      <c r="B7" t="s">
        <v>589</v>
      </c>
      <c r="C7" t="s">
        <v>28</v>
      </c>
      <c r="D7" t="s">
        <v>147</v>
      </c>
      <c r="E7">
        <v>119401593</v>
      </c>
      <c r="F7">
        <v>119401480</v>
      </c>
      <c r="G7">
        <v>119402590</v>
      </c>
      <c r="H7">
        <v>119402433</v>
      </c>
      <c r="I7">
        <v>3</v>
      </c>
      <c r="J7">
        <v>6</v>
      </c>
      <c r="K7">
        <v>3</v>
      </c>
      <c r="L7">
        <v>0</v>
      </c>
      <c r="M7">
        <v>3</v>
      </c>
      <c r="N7">
        <v>3</v>
      </c>
      <c r="O7" t="s">
        <v>1719</v>
      </c>
      <c r="P7" t="s">
        <v>27</v>
      </c>
      <c r="Q7">
        <v>0.09</v>
      </c>
      <c r="R7">
        <v>1</v>
      </c>
      <c r="S7">
        <v>-0.91</v>
      </c>
      <c r="T7" s="10">
        <v>1.8487947284200001E-8</v>
      </c>
      <c r="U7" s="10">
        <v>8.4089346897636299E-6</v>
      </c>
      <c r="V7" t="s">
        <v>8</v>
      </c>
    </row>
    <row r="8" spans="1:22">
      <c r="A8" t="s">
        <v>1626</v>
      </c>
      <c r="B8" t="s">
        <v>1627</v>
      </c>
      <c r="C8" t="s">
        <v>25</v>
      </c>
      <c r="D8" t="s">
        <v>158</v>
      </c>
      <c r="E8">
        <v>75509833</v>
      </c>
      <c r="F8">
        <v>75509591</v>
      </c>
      <c r="G8">
        <v>75510123</v>
      </c>
      <c r="H8">
        <v>75510031</v>
      </c>
      <c r="I8">
        <v>4</v>
      </c>
      <c r="J8">
        <v>4</v>
      </c>
      <c r="K8">
        <v>0</v>
      </c>
      <c r="L8">
        <v>5</v>
      </c>
      <c r="M8">
        <v>2</v>
      </c>
      <c r="N8">
        <v>4.5</v>
      </c>
      <c r="O8" t="s">
        <v>27</v>
      </c>
      <c r="P8" t="s">
        <v>1707</v>
      </c>
      <c r="Q8">
        <v>1</v>
      </c>
      <c r="R8">
        <v>0.19350000000000001</v>
      </c>
      <c r="S8">
        <v>0.80600000000000005</v>
      </c>
      <c r="T8" s="10">
        <v>1.0081517576300001E-7</v>
      </c>
      <c r="U8" s="10">
        <v>3.9303516379603898E-5</v>
      </c>
      <c r="V8" t="s">
        <v>8</v>
      </c>
    </row>
    <row r="9" spans="1:22">
      <c r="A9" t="s">
        <v>481</v>
      </c>
      <c r="B9" t="s">
        <v>482</v>
      </c>
      <c r="C9" t="s">
        <v>28</v>
      </c>
      <c r="D9" t="s">
        <v>26</v>
      </c>
      <c r="E9">
        <v>27245681</v>
      </c>
      <c r="F9">
        <v>27245534</v>
      </c>
      <c r="G9">
        <v>27247090</v>
      </c>
      <c r="H9">
        <v>27247009</v>
      </c>
      <c r="I9">
        <v>10</v>
      </c>
      <c r="J9">
        <v>7</v>
      </c>
      <c r="K9">
        <v>0</v>
      </c>
      <c r="L9">
        <v>3</v>
      </c>
      <c r="M9">
        <v>5</v>
      </c>
      <c r="N9">
        <v>5</v>
      </c>
      <c r="O9" t="s">
        <v>27</v>
      </c>
      <c r="P9" t="s">
        <v>1705</v>
      </c>
      <c r="Q9">
        <v>1</v>
      </c>
      <c r="R9">
        <v>0.125</v>
      </c>
      <c r="S9">
        <v>0.875</v>
      </c>
      <c r="T9" s="10">
        <v>1.3705131662900001E-7</v>
      </c>
      <c r="U9" s="10">
        <v>4.6751630385067598E-5</v>
      </c>
      <c r="V9" t="s">
        <v>8</v>
      </c>
    </row>
    <row r="10" spans="1:22">
      <c r="A10" t="s">
        <v>1676</v>
      </c>
      <c r="B10" t="s">
        <v>1677</v>
      </c>
      <c r="C10" t="s">
        <v>28</v>
      </c>
      <c r="D10" t="s">
        <v>183</v>
      </c>
      <c r="E10">
        <v>34463183</v>
      </c>
      <c r="F10">
        <v>34463106</v>
      </c>
      <c r="G10">
        <v>34463364</v>
      </c>
      <c r="H10">
        <v>34463268</v>
      </c>
      <c r="I10">
        <v>0</v>
      </c>
      <c r="J10">
        <v>5</v>
      </c>
      <c r="K10">
        <v>2</v>
      </c>
      <c r="L10">
        <v>1</v>
      </c>
      <c r="M10">
        <v>1</v>
      </c>
      <c r="N10">
        <v>3</v>
      </c>
      <c r="O10" t="s">
        <v>37</v>
      </c>
      <c r="P10" t="s">
        <v>866</v>
      </c>
      <c r="Q10">
        <v>0</v>
      </c>
      <c r="R10">
        <v>0.74199999999999999</v>
      </c>
      <c r="S10">
        <v>-0.74199999999999999</v>
      </c>
      <c r="T10" s="10">
        <v>7.0156587872500004E-7</v>
      </c>
      <c r="U10">
        <v>2.1273036478228099E-4</v>
      </c>
      <c r="V10" t="s">
        <v>8</v>
      </c>
    </row>
    <row r="11" spans="1:22">
      <c r="A11" t="s">
        <v>368</v>
      </c>
      <c r="B11" t="s">
        <v>369</v>
      </c>
      <c r="C11" t="s">
        <v>28</v>
      </c>
      <c r="D11" t="s">
        <v>80</v>
      </c>
      <c r="E11">
        <v>17276757</v>
      </c>
      <c r="F11">
        <v>17276633</v>
      </c>
      <c r="G11">
        <v>17276887</v>
      </c>
      <c r="H11">
        <v>17276836</v>
      </c>
      <c r="I11">
        <v>14</v>
      </c>
      <c r="J11">
        <v>9</v>
      </c>
      <c r="K11">
        <v>7</v>
      </c>
      <c r="L11">
        <v>0</v>
      </c>
      <c r="M11">
        <v>10.5</v>
      </c>
      <c r="N11">
        <v>4.5</v>
      </c>
      <c r="O11" t="s">
        <v>1690</v>
      </c>
      <c r="P11" t="s">
        <v>27</v>
      </c>
      <c r="Q11">
        <v>0.41949999999999998</v>
      </c>
      <c r="R11">
        <v>1</v>
      </c>
      <c r="S11">
        <v>-0.58099999999999996</v>
      </c>
      <c r="T11" s="10">
        <v>9.0651908635200001E-7</v>
      </c>
      <c r="U11">
        <v>2.4738905866546098E-4</v>
      </c>
      <c r="V11" t="s">
        <v>8</v>
      </c>
    </row>
    <row r="12" spans="1:22">
      <c r="A12" t="s">
        <v>313</v>
      </c>
      <c r="B12" t="s">
        <v>314</v>
      </c>
      <c r="C12" t="s">
        <v>25</v>
      </c>
      <c r="D12" t="s">
        <v>156</v>
      </c>
      <c r="E12">
        <v>127546403</v>
      </c>
      <c r="F12">
        <v>127546046</v>
      </c>
      <c r="G12">
        <v>127546569</v>
      </c>
      <c r="H12">
        <v>127546475</v>
      </c>
      <c r="I12">
        <v>19</v>
      </c>
      <c r="J12">
        <v>58</v>
      </c>
      <c r="K12">
        <v>116</v>
      </c>
      <c r="L12">
        <v>86</v>
      </c>
      <c r="M12">
        <v>67.5</v>
      </c>
      <c r="N12">
        <v>72</v>
      </c>
      <c r="O12" t="s">
        <v>1682</v>
      </c>
      <c r="P12" t="s">
        <v>1683</v>
      </c>
      <c r="Q12">
        <v>7.9000000000000001E-2</v>
      </c>
      <c r="R12">
        <v>0.252</v>
      </c>
      <c r="S12">
        <v>-0.17299999999999999</v>
      </c>
      <c r="T12" s="10">
        <v>1.6030767067099999E-6</v>
      </c>
      <c r="U12">
        <v>3.97708757510144E-4</v>
      </c>
      <c r="V12" t="s">
        <v>8</v>
      </c>
    </row>
    <row r="13" spans="1:22">
      <c r="A13" t="s">
        <v>78</v>
      </c>
      <c r="B13" t="s">
        <v>79</v>
      </c>
      <c r="C13" t="s">
        <v>25</v>
      </c>
      <c r="D13" t="s">
        <v>49</v>
      </c>
      <c r="E13">
        <v>6447402</v>
      </c>
      <c r="F13">
        <v>6447344</v>
      </c>
      <c r="G13">
        <v>6448616</v>
      </c>
      <c r="H13">
        <v>6448524</v>
      </c>
      <c r="I13">
        <v>1</v>
      </c>
      <c r="J13">
        <v>2</v>
      </c>
      <c r="K13">
        <v>2</v>
      </c>
      <c r="L13">
        <v>0</v>
      </c>
      <c r="M13">
        <v>1.5</v>
      </c>
      <c r="N13">
        <v>1</v>
      </c>
      <c r="O13" t="s">
        <v>52</v>
      </c>
      <c r="P13" t="s">
        <v>27</v>
      </c>
      <c r="Q13">
        <v>0.5</v>
      </c>
      <c r="R13">
        <v>1</v>
      </c>
      <c r="S13">
        <v>-0.5</v>
      </c>
      <c r="T13" s="10">
        <v>3.3957630868299998E-6</v>
      </c>
      <c r="U13">
        <v>7.7225312199658903E-4</v>
      </c>
      <c r="V13" t="s">
        <v>8</v>
      </c>
    </row>
    <row r="14" spans="1:22">
      <c r="A14" t="s">
        <v>505</v>
      </c>
      <c r="B14" t="s">
        <v>506</v>
      </c>
      <c r="C14" t="s">
        <v>28</v>
      </c>
      <c r="D14" t="s">
        <v>147</v>
      </c>
      <c r="E14">
        <v>71605035</v>
      </c>
      <c r="F14">
        <v>71604927</v>
      </c>
      <c r="G14">
        <v>71605718</v>
      </c>
      <c r="H14">
        <v>71605606</v>
      </c>
      <c r="I14">
        <v>7</v>
      </c>
      <c r="J14">
        <v>10</v>
      </c>
      <c r="K14">
        <v>3</v>
      </c>
      <c r="L14">
        <v>0</v>
      </c>
      <c r="M14">
        <v>5</v>
      </c>
      <c r="N14">
        <v>5</v>
      </c>
      <c r="O14" t="s">
        <v>1709</v>
      </c>
      <c r="P14" t="s">
        <v>27</v>
      </c>
      <c r="Q14">
        <v>0.20649999999999999</v>
      </c>
      <c r="R14">
        <v>1</v>
      </c>
      <c r="S14">
        <v>-0.79300000000000004</v>
      </c>
      <c r="T14" s="10">
        <v>4.2204271831799999E-6</v>
      </c>
      <c r="U14">
        <v>8.8596506022293998E-4</v>
      </c>
      <c r="V14" t="s">
        <v>8</v>
      </c>
    </row>
    <row r="15" spans="1:22">
      <c r="A15" t="s">
        <v>600</v>
      </c>
      <c r="B15" t="s">
        <v>601</v>
      </c>
      <c r="C15" t="s">
        <v>28</v>
      </c>
      <c r="D15" t="s">
        <v>151</v>
      </c>
      <c r="E15">
        <v>49626395</v>
      </c>
      <c r="F15">
        <v>49626255</v>
      </c>
      <c r="G15">
        <v>49626837</v>
      </c>
      <c r="H15">
        <v>49626668</v>
      </c>
      <c r="I15">
        <v>0</v>
      </c>
      <c r="J15">
        <v>8</v>
      </c>
      <c r="K15">
        <v>5</v>
      </c>
      <c r="L15">
        <v>1</v>
      </c>
      <c r="M15">
        <v>2.5</v>
      </c>
      <c r="N15">
        <v>4.5</v>
      </c>
      <c r="O15" t="s">
        <v>37</v>
      </c>
      <c r="P15" t="s">
        <v>714</v>
      </c>
      <c r="Q15">
        <v>0</v>
      </c>
      <c r="R15">
        <v>0.65049999999999997</v>
      </c>
      <c r="S15">
        <v>-0.65</v>
      </c>
      <c r="T15" s="10">
        <v>5.7472191981000001E-6</v>
      </c>
      <c r="U15">
        <v>1.12029722797249E-3</v>
      </c>
      <c r="V15" t="s">
        <v>8</v>
      </c>
    </row>
    <row r="16" spans="1:22">
      <c r="A16" t="s">
        <v>1688</v>
      </c>
      <c r="B16" t="s">
        <v>1689</v>
      </c>
      <c r="C16" t="s">
        <v>25</v>
      </c>
      <c r="D16" t="s">
        <v>183</v>
      </c>
      <c r="E16">
        <v>54657699</v>
      </c>
      <c r="F16">
        <v>54657615</v>
      </c>
      <c r="G16">
        <v>54659006</v>
      </c>
      <c r="H16">
        <v>54658918</v>
      </c>
      <c r="I16">
        <v>3</v>
      </c>
      <c r="J16">
        <v>5</v>
      </c>
      <c r="K16">
        <v>2</v>
      </c>
      <c r="L16">
        <v>0</v>
      </c>
      <c r="M16">
        <v>2.5</v>
      </c>
      <c r="N16">
        <v>2.5</v>
      </c>
      <c r="O16" t="s">
        <v>1549</v>
      </c>
      <c r="P16" t="s">
        <v>27</v>
      </c>
      <c r="Q16">
        <v>7.3999999999999996E-2</v>
      </c>
      <c r="R16">
        <v>1</v>
      </c>
      <c r="S16">
        <v>-0.92600000000000005</v>
      </c>
      <c r="T16" s="10">
        <v>9.6245646096199993E-6</v>
      </c>
      <c r="U16">
        <v>1.7510291213102E-3</v>
      </c>
      <c r="V16" t="s">
        <v>8</v>
      </c>
    </row>
    <row r="17" spans="1:22">
      <c r="A17" t="s">
        <v>636</v>
      </c>
      <c r="B17" t="s">
        <v>637</v>
      </c>
      <c r="C17" t="s">
        <v>28</v>
      </c>
      <c r="D17" t="s">
        <v>100</v>
      </c>
      <c r="E17">
        <v>73568525</v>
      </c>
      <c r="F17">
        <v>73568421</v>
      </c>
      <c r="G17">
        <v>73568745</v>
      </c>
      <c r="H17">
        <v>73568607</v>
      </c>
      <c r="I17">
        <v>0</v>
      </c>
      <c r="J17">
        <v>4</v>
      </c>
      <c r="K17">
        <v>4</v>
      </c>
      <c r="L17">
        <v>1</v>
      </c>
      <c r="M17">
        <v>2</v>
      </c>
      <c r="N17">
        <v>2.5</v>
      </c>
      <c r="O17" t="s">
        <v>37</v>
      </c>
      <c r="P17" t="s">
        <v>949</v>
      </c>
      <c r="Q17">
        <v>0</v>
      </c>
      <c r="R17">
        <v>0.79449999999999998</v>
      </c>
      <c r="S17">
        <v>-0.79400000000000004</v>
      </c>
      <c r="T17" s="10">
        <v>1.44168739211E-5</v>
      </c>
      <c r="U17">
        <v>2.4589780581676201E-3</v>
      </c>
      <c r="V17" t="s">
        <v>8</v>
      </c>
    </row>
    <row r="18" spans="1:22">
      <c r="A18" t="s">
        <v>336</v>
      </c>
      <c r="B18" t="s">
        <v>337</v>
      </c>
      <c r="C18" t="s">
        <v>28</v>
      </c>
      <c r="D18" t="s">
        <v>213</v>
      </c>
      <c r="E18">
        <v>91651654</v>
      </c>
      <c r="F18">
        <v>91651497</v>
      </c>
      <c r="G18">
        <v>91651823</v>
      </c>
      <c r="H18">
        <v>91651763</v>
      </c>
      <c r="I18">
        <v>11</v>
      </c>
      <c r="J18">
        <v>12</v>
      </c>
      <c r="K18">
        <v>0</v>
      </c>
      <c r="L18">
        <v>5</v>
      </c>
      <c r="M18">
        <v>5.5</v>
      </c>
      <c r="N18">
        <v>8.5</v>
      </c>
      <c r="O18" t="s">
        <v>27</v>
      </c>
      <c r="P18" t="s">
        <v>1686</v>
      </c>
      <c r="Q18">
        <v>1</v>
      </c>
      <c r="R18">
        <v>0.53900000000000003</v>
      </c>
      <c r="S18">
        <v>0.46100000000000002</v>
      </c>
      <c r="T18" s="10">
        <v>1.5412816421800002E-5</v>
      </c>
      <c r="U18">
        <v>2.4742103538289502E-3</v>
      </c>
      <c r="V18" t="s">
        <v>8</v>
      </c>
    </row>
    <row r="19" spans="1:22">
      <c r="A19" t="s">
        <v>425</v>
      </c>
      <c r="B19" t="s">
        <v>426</v>
      </c>
      <c r="C19" t="s">
        <v>25</v>
      </c>
      <c r="D19" t="s">
        <v>213</v>
      </c>
      <c r="E19">
        <v>32709615</v>
      </c>
      <c r="F19">
        <v>32709466</v>
      </c>
      <c r="G19">
        <v>32709944</v>
      </c>
      <c r="H19">
        <v>32709772</v>
      </c>
      <c r="I19">
        <v>8</v>
      </c>
      <c r="J19">
        <v>27</v>
      </c>
      <c r="K19">
        <v>61</v>
      </c>
      <c r="L19">
        <v>37</v>
      </c>
      <c r="M19">
        <v>34.5</v>
      </c>
      <c r="N19">
        <v>32</v>
      </c>
      <c r="O19" t="s">
        <v>1696</v>
      </c>
      <c r="P19" t="s">
        <v>1697</v>
      </c>
      <c r="Q19">
        <v>4.0500000000000001E-2</v>
      </c>
      <c r="R19">
        <v>0.19700000000000001</v>
      </c>
      <c r="S19">
        <v>-0.157</v>
      </c>
      <c r="T19" s="10">
        <v>4.2661526110199999E-5</v>
      </c>
      <c r="U19">
        <v>6.4679613752630996E-3</v>
      </c>
      <c r="V19" t="s">
        <v>8</v>
      </c>
    </row>
    <row r="20" spans="1:22">
      <c r="A20" t="s">
        <v>148</v>
      </c>
      <c r="B20" t="s">
        <v>149</v>
      </c>
      <c r="C20" t="s">
        <v>28</v>
      </c>
      <c r="D20" t="s">
        <v>150</v>
      </c>
      <c r="E20">
        <v>88910261</v>
      </c>
      <c r="F20">
        <v>88910150</v>
      </c>
      <c r="G20">
        <v>88910401</v>
      </c>
      <c r="H20">
        <v>88910340</v>
      </c>
      <c r="I20">
        <v>0</v>
      </c>
      <c r="J20">
        <v>4</v>
      </c>
      <c r="K20">
        <v>4</v>
      </c>
      <c r="L20">
        <v>1</v>
      </c>
      <c r="M20">
        <v>2</v>
      </c>
      <c r="N20">
        <v>2.5</v>
      </c>
      <c r="O20" t="s">
        <v>37</v>
      </c>
      <c r="P20" t="s">
        <v>1493</v>
      </c>
      <c r="Q20">
        <v>0</v>
      </c>
      <c r="R20">
        <v>0.66400000000000003</v>
      </c>
      <c r="S20">
        <v>-0.66400000000000003</v>
      </c>
      <c r="T20" s="10">
        <v>4.8004250623600001E-5</v>
      </c>
      <c r="U20">
        <v>6.8949263132528603E-3</v>
      </c>
      <c r="V20" t="s">
        <v>8</v>
      </c>
    </row>
    <row r="21" spans="1:22">
      <c r="A21" t="s">
        <v>76</v>
      </c>
      <c r="B21" t="s">
        <v>77</v>
      </c>
      <c r="C21" t="s">
        <v>28</v>
      </c>
      <c r="D21" t="s">
        <v>49</v>
      </c>
      <c r="E21">
        <v>23735372</v>
      </c>
      <c r="F21">
        <v>23735199</v>
      </c>
      <c r="G21">
        <v>23735720</v>
      </c>
      <c r="H21">
        <v>23735562</v>
      </c>
      <c r="I21">
        <v>1</v>
      </c>
      <c r="J21">
        <v>14</v>
      </c>
      <c r="K21">
        <v>9</v>
      </c>
      <c r="L21">
        <v>9</v>
      </c>
      <c r="M21">
        <v>5</v>
      </c>
      <c r="N21">
        <v>11.5</v>
      </c>
      <c r="O21" t="s">
        <v>372</v>
      </c>
      <c r="P21" t="s">
        <v>1217</v>
      </c>
      <c r="Q21">
        <v>3.3000000000000002E-2</v>
      </c>
      <c r="R21">
        <v>0.3175</v>
      </c>
      <c r="S21">
        <v>-0.28399999999999997</v>
      </c>
      <c r="T21" s="10">
        <v>5.08326174323E-5</v>
      </c>
      <c r="U21">
        <v>6.9361106486373397E-3</v>
      </c>
      <c r="V21" t="s">
        <v>8</v>
      </c>
    </row>
    <row r="22" spans="1:22">
      <c r="A22" t="s">
        <v>280</v>
      </c>
      <c r="B22" t="s">
        <v>281</v>
      </c>
      <c r="C22" t="s">
        <v>28</v>
      </c>
      <c r="D22" t="s">
        <v>100</v>
      </c>
      <c r="E22">
        <v>76692940</v>
      </c>
      <c r="F22">
        <v>76692836</v>
      </c>
      <c r="G22">
        <v>76693138</v>
      </c>
      <c r="H22">
        <v>76693013</v>
      </c>
      <c r="I22">
        <v>0</v>
      </c>
      <c r="J22">
        <v>8</v>
      </c>
      <c r="K22">
        <v>5</v>
      </c>
      <c r="L22">
        <v>7</v>
      </c>
      <c r="M22">
        <v>2.5</v>
      </c>
      <c r="N22">
        <v>7.5</v>
      </c>
      <c r="O22" t="s">
        <v>37</v>
      </c>
      <c r="P22" t="s">
        <v>1681</v>
      </c>
      <c r="Q22">
        <v>0</v>
      </c>
      <c r="R22">
        <v>0.45950000000000002</v>
      </c>
      <c r="S22">
        <v>-0.46</v>
      </c>
      <c r="T22" s="10">
        <v>6.0524218698500002E-5</v>
      </c>
      <c r="U22">
        <v>7.8652663251526905E-3</v>
      </c>
      <c r="V22" t="s">
        <v>8</v>
      </c>
    </row>
    <row r="23" spans="1:22">
      <c r="A23" t="s">
        <v>434</v>
      </c>
      <c r="B23" t="s">
        <v>435</v>
      </c>
      <c r="C23" t="s">
        <v>28</v>
      </c>
      <c r="D23" t="s">
        <v>146</v>
      </c>
      <c r="E23">
        <v>64437512</v>
      </c>
      <c r="F23">
        <v>64437388</v>
      </c>
      <c r="G23">
        <v>64438032</v>
      </c>
      <c r="H23">
        <v>64437876</v>
      </c>
      <c r="I23">
        <v>4</v>
      </c>
      <c r="J23">
        <v>5</v>
      </c>
      <c r="K23">
        <v>2</v>
      </c>
      <c r="L23">
        <v>0</v>
      </c>
      <c r="M23">
        <v>3</v>
      </c>
      <c r="N23">
        <v>2.5</v>
      </c>
      <c r="O23" t="s">
        <v>1204</v>
      </c>
      <c r="P23" t="s">
        <v>27</v>
      </c>
      <c r="Q23">
        <v>0.255</v>
      </c>
      <c r="R23">
        <v>1</v>
      </c>
      <c r="S23">
        <v>-0.745</v>
      </c>
      <c r="T23" s="10">
        <v>8.0186791947200006E-5</v>
      </c>
      <c r="U23">
        <v>8.96185532024555E-3</v>
      </c>
      <c r="V23" t="s">
        <v>8</v>
      </c>
    </row>
    <row r="24" spans="1:22">
      <c r="A24" t="s">
        <v>438</v>
      </c>
      <c r="B24" t="s">
        <v>439</v>
      </c>
      <c r="C24" t="s">
        <v>25</v>
      </c>
      <c r="D24" t="s">
        <v>128</v>
      </c>
      <c r="E24">
        <v>3999717</v>
      </c>
      <c r="F24">
        <v>3999589</v>
      </c>
      <c r="G24">
        <v>4000956</v>
      </c>
      <c r="H24">
        <v>4000879</v>
      </c>
      <c r="I24">
        <v>3</v>
      </c>
      <c r="J24">
        <v>7</v>
      </c>
      <c r="K24">
        <v>2</v>
      </c>
      <c r="L24">
        <v>0</v>
      </c>
      <c r="M24">
        <v>2.5</v>
      </c>
      <c r="N24">
        <v>3.5</v>
      </c>
      <c r="O24" t="s">
        <v>1698</v>
      </c>
      <c r="P24" t="s">
        <v>27</v>
      </c>
      <c r="Q24">
        <v>0.51449999999999996</v>
      </c>
      <c r="R24">
        <v>1</v>
      </c>
      <c r="S24">
        <v>-0.48599999999999999</v>
      </c>
      <c r="T24" s="10">
        <v>8.2098344817200006E-5</v>
      </c>
      <c r="U24">
        <v>8.96185532024555E-3</v>
      </c>
      <c r="V24" t="s">
        <v>8</v>
      </c>
    </row>
    <row r="25" spans="1:22">
      <c r="A25" t="s">
        <v>1243</v>
      </c>
      <c r="B25" t="s">
        <v>1244</v>
      </c>
      <c r="C25" t="s">
        <v>28</v>
      </c>
      <c r="D25" t="s">
        <v>49</v>
      </c>
      <c r="E25">
        <v>15501202</v>
      </c>
      <c r="F25">
        <v>15501153</v>
      </c>
      <c r="G25">
        <v>15501357</v>
      </c>
      <c r="H25">
        <v>15501311</v>
      </c>
      <c r="I25">
        <v>16</v>
      </c>
      <c r="J25">
        <v>9</v>
      </c>
      <c r="K25">
        <v>1</v>
      </c>
      <c r="L25">
        <v>7</v>
      </c>
      <c r="M25">
        <v>8.5</v>
      </c>
      <c r="N25">
        <v>8</v>
      </c>
      <c r="O25" t="s">
        <v>923</v>
      </c>
      <c r="P25" t="s">
        <v>1713</v>
      </c>
      <c r="Q25">
        <v>0.87</v>
      </c>
      <c r="R25">
        <v>0.34150000000000003</v>
      </c>
      <c r="S25">
        <v>0.52800000000000002</v>
      </c>
      <c r="T25" s="10">
        <v>7.9258945181499995E-5</v>
      </c>
      <c r="U25">
        <v>8.96185532024555E-3</v>
      </c>
      <c r="V25" t="s">
        <v>8</v>
      </c>
    </row>
    <row r="26" spans="1:22">
      <c r="A26" t="s">
        <v>595</v>
      </c>
      <c r="B26" t="s">
        <v>596</v>
      </c>
      <c r="C26" t="s">
        <v>25</v>
      </c>
      <c r="D26" t="s">
        <v>158</v>
      </c>
      <c r="E26">
        <v>79737713</v>
      </c>
      <c r="F26">
        <v>79737263</v>
      </c>
      <c r="G26">
        <v>79737886</v>
      </c>
      <c r="H26">
        <v>79737799</v>
      </c>
      <c r="I26">
        <v>0</v>
      </c>
      <c r="J26">
        <v>8</v>
      </c>
      <c r="K26">
        <v>15</v>
      </c>
      <c r="L26">
        <v>8</v>
      </c>
      <c r="M26">
        <v>7.5</v>
      </c>
      <c r="N26">
        <v>8</v>
      </c>
      <c r="O26" t="s">
        <v>37</v>
      </c>
      <c r="P26" t="s">
        <v>1720</v>
      </c>
      <c r="Q26">
        <v>0</v>
      </c>
      <c r="R26">
        <v>0.27650000000000002</v>
      </c>
      <c r="S26">
        <v>-0.27700000000000002</v>
      </c>
      <c r="T26" s="10">
        <v>7.6682040098499996E-5</v>
      </c>
      <c r="U26">
        <v>8.96185532024555E-3</v>
      </c>
      <c r="V26" t="s">
        <v>8</v>
      </c>
    </row>
    <row r="27" spans="1:22">
      <c r="A27" t="s">
        <v>479</v>
      </c>
      <c r="B27" t="s">
        <v>480</v>
      </c>
      <c r="C27" t="s">
        <v>28</v>
      </c>
      <c r="D27" t="s">
        <v>163</v>
      </c>
      <c r="E27">
        <v>74335866</v>
      </c>
      <c r="F27">
        <v>74335769</v>
      </c>
      <c r="G27">
        <v>74336191</v>
      </c>
      <c r="H27">
        <v>74336000</v>
      </c>
      <c r="I27">
        <v>1</v>
      </c>
      <c r="J27">
        <v>2</v>
      </c>
      <c r="K27">
        <v>2</v>
      </c>
      <c r="L27">
        <v>0</v>
      </c>
      <c r="M27">
        <v>1.5</v>
      </c>
      <c r="N27">
        <v>1</v>
      </c>
      <c r="O27" t="s">
        <v>1704</v>
      </c>
      <c r="P27" t="s">
        <v>27</v>
      </c>
      <c r="Q27">
        <v>0.13200000000000001</v>
      </c>
      <c r="R27">
        <v>1</v>
      </c>
      <c r="S27">
        <v>-0.86799999999999999</v>
      </c>
      <c r="T27" s="10">
        <v>9.6990894486600001E-5</v>
      </c>
      <c r="U27">
        <v>9.8032648538493097E-3</v>
      </c>
      <c r="V27" t="s">
        <v>8</v>
      </c>
    </row>
    <row r="28" spans="1:22">
      <c r="A28" t="s">
        <v>557</v>
      </c>
      <c r="B28" t="s">
        <v>558</v>
      </c>
      <c r="C28" t="s">
        <v>28</v>
      </c>
      <c r="D28" t="s">
        <v>158</v>
      </c>
      <c r="E28">
        <v>77979771</v>
      </c>
      <c r="F28">
        <v>77979752</v>
      </c>
      <c r="G28">
        <v>77980547</v>
      </c>
      <c r="H28">
        <v>77980500</v>
      </c>
      <c r="I28">
        <v>22</v>
      </c>
      <c r="J28">
        <v>12</v>
      </c>
      <c r="K28">
        <v>0</v>
      </c>
      <c r="L28">
        <v>3</v>
      </c>
      <c r="M28">
        <v>11</v>
      </c>
      <c r="N28">
        <v>7.5</v>
      </c>
      <c r="O28" t="s">
        <v>27</v>
      </c>
      <c r="P28" t="s">
        <v>1716</v>
      </c>
      <c r="Q28">
        <v>1</v>
      </c>
      <c r="R28">
        <v>0.29199999999999998</v>
      </c>
      <c r="S28">
        <v>0.70799999999999996</v>
      </c>
      <c r="T28" s="10">
        <v>9.4986442656499998E-5</v>
      </c>
      <c r="U28">
        <v>9.8032648538493097E-3</v>
      </c>
      <c r="V28" t="s">
        <v>8</v>
      </c>
    </row>
    <row r="29" spans="1:22">
      <c r="A29" t="s">
        <v>244</v>
      </c>
      <c r="B29" t="s">
        <v>245</v>
      </c>
      <c r="C29" t="s">
        <v>28</v>
      </c>
      <c r="D29" t="s">
        <v>177</v>
      </c>
      <c r="E29">
        <v>5059705</v>
      </c>
      <c r="F29">
        <v>5059495</v>
      </c>
      <c r="G29">
        <v>5060785</v>
      </c>
      <c r="H29">
        <v>5060206</v>
      </c>
      <c r="I29">
        <v>47</v>
      </c>
      <c r="J29">
        <v>36</v>
      </c>
      <c r="K29">
        <v>0</v>
      </c>
      <c r="L29">
        <v>4</v>
      </c>
      <c r="M29">
        <v>23.5</v>
      </c>
      <c r="N29">
        <v>20</v>
      </c>
      <c r="O29" t="s">
        <v>27</v>
      </c>
      <c r="P29" t="s">
        <v>1675</v>
      </c>
      <c r="Q29">
        <v>1</v>
      </c>
      <c r="R29">
        <v>0.53800000000000003</v>
      </c>
      <c r="S29">
        <v>0.46200000000000002</v>
      </c>
      <c r="T29">
        <v>1.1774956436600001E-4</v>
      </c>
      <c r="U29">
        <v>1.11760413127926E-2</v>
      </c>
      <c r="V29" t="s">
        <v>8</v>
      </c>
    </row>
    <row r="30" spans="1:22">
      <c r="A30" t="s">
        <v>398</v>
      </c>
      <c r="B30" t="s">
        <v>399</v>
      </c>
      <c r="C30" t="s">
        <v>25</v>
      </c>
      <c r="D30" t="s">
        <v>128</v>
      </c>
      <c r="E30">
        <v>84356477</v>
      </c>
      <c r="F30">
        <v>84355923</v>
      </c>
      <c r="G30">
        <v>84357850</v>
      </c>
      <c r="H30">
        <v>84357527</v>
      </c>
      <c r="I30">
        <v>3</v>
      </c>
      <c r="J30">
        <v>4</v>
      </c>
      <c r="K30">
        <v>2</v>
      </c>
      <c r="L30">
        <v>0</v>
      </c>
      <c r="M30">
        <v>2.5</v>
      </c>
      <c r="N30">
        <v>2</v>
      </c>
      <c r="O30" t="s">
        <v>1692</v>
      </c>
      <c r="P30" t="s">
        <v>27</v>
      </c>
      <c r="Q30">
        <v>0.51600000000000001</v>
      </c>
      <c r="R30">
        <v>1</v>
      </c>
      <c r="S30">
        <v>-0.48399999999999999</v>
      </c>
      <c r="T30">
        <v>1.18763355834E-4</v>
      </c>
      <c r="U30">
        <v>1.11760413127926E-2</v>
      </c>
      <c r="V30" t="s">
        <v>8</v>
      </c>
    </row>
    <row r="31" spans="1:22">
      <c r="A31" t="s">
        <v>375</v>
      </c>
      <c r="B31" t="s">
        <v>376</v>
      </c>
      <c r="C31" t="s">
        <v>28</v>
      </c>
      <c r="D31" t="s">
        <v>151</v>
      </c>
      <c r="E31">
        <v>69021193</v>
      </c>
      <c r="F31">
        <v>69021029</v>
      </c>
      <c r="G31">
        <v>69022614</v>
      </c>
      <c r="H31">
        <v>69022392</v>
      </c>
      <c r="I31">
        <v>66</v>
      </c>
      <c r="J31">
        <v>78</v>
      </c>
      <c r="K31">
        <v>0</v>
      </c>
      <c r="L31">
        <v>4</v>
      </c>
      <c r="M31">
        <v>33</v>
      </c>
      <c r="N31">
        <v>41</v>
      </c>
      <c r="O31" t="s">
        <v>27</v>
      </c>
      <c r="P31" t="s">
        <v>1691</v>
      </c>
      <c r="Q31">
        <v>1</v>
      </c>
      <c r="R31">
        <v>0.56299999999999994</v>
      </c>
      <c r="S31">
        <v>0.437</v>
      </c>
      <c r="T31">
        <v>1.4885374073500001E-4</v>
      </c>
      <c r="U31">
        <v>1.3540728615527201E-2</v>
      </c>
      <c r="V31" t="s">
        <v>8</v>
      </c>
    </row>
    <row r="32" spans="1:22">
      <c r="A32" t="s">
        <v>202</v>
      </c>
      <c r="B32" t="s">
        <v>203</v>
      </c>
      <c r="C32" t="s">
        <v>25</v>
      </c>
      <c r="D32" t="s">
        <v>200</v>
      </c>
      <c r="E32">
        <v>13953538</v>
      </c>
      <c r="F32">
        <v>13953410</v>
      </c>
      <c r="G32">
        <v>13954656</v>
      </c>
      <c r="H32">
        <v>13954565</v>
      </c>
      <c r="I32">
        <v>67</v>
      </c>
      <c r="J32">
        <v>59</v>
      </c>
      <c r="K32">
        <v>4</v>
      </c>
      <c r="L32">
        <v>0</v>
      </c>
      <c r="M32">
        <v>35.5</v>
      </c>
      <c r="N32">
        <v>29.5</v>
      </c>
      <c r="O32" t="s">
        <v>1671</v>
      </c>
      <c r="P32" t="s">
        <v>27</v>
      </c>
      <c r="Q32">
        <v>0.5635</v>
      </c>
      <c r="R32">
        <v>1</v>
      </c>
      <c r="S32">
        <v>-0.436</v>
      </c>
      <c r="T32">
        <v>1.54653171695E-4</v>
      </c>
      <c r="U32">
        <v>1.3614467921150199E-2</v>
      </c>
      <c r="V32" t="s">
        <v>8</v>
      </c>
    </row>
    <row r="33" spans="1:22">
      <c r="A33" t="s">
        <v>114</v>
      </c>
      <c r="B33" t="s">
        <v>115</v>
      </c>
      <c r="C33" t="s">
        <v>25</v>
      </c>
      <c r="D33" t="s">
        <v>100</v>
      </c>
      <c r="E33">
        <v>76705443</v>
      </c>
      <c r="F33">
        <v>76705190</v>
      </c>
      <c r="G33">
        <v>76705856</v>
      </c>
      <c r="H33">
        <v>76705593</v>
      </c>
      <c r="I33">
        <v>9</v>
      </c>
      <c r="J33">
        <v>12</v>
      </c>
      <c r="K33">
        <v>8</v>
      </c>
      <c r="L33">
        <v>1</v>
      </c>
      <c r="M33">
        <v>8.5</v>
      </c>
      <c r="N33">
        <v>6.5</v>
      </c>
      <c r="O33" t="s">
        <v>1668</v>
      </c>
      <c r="P33" t="s">
        <v>888</v>
      </c>
      <c r="Q33">
        <v>0.27800000000000002</v>
      </c>
      <c r="R33">
        <v>0.83350000000000002</v>
      </c>
      <c r="S33">
        <v>-0.55500000000000005</v>
      </c>
      <c r="T33">
        <v>1.7573401289800001E-4</v>
      </c>
      <c r="U33">
        <v>1.38803651952109E-2</v>
      </c>
      <c r="V33" t="s">
        <v>8</v>
      </c>
    </row>
    <row r="34" spans="1:22">
      <c r="A34" t="s">
        <v>247</v>
      </c>
      <c r="B34" t="s">
        <v>248</v>
      </c>
      <c r="C34" t="s">
        <v>28</v>
      </c>
      <c r="D34" t="s">
        <v>26</v>
      </c>
      <c r="E34">
        <v>46078758</v>
      </c>
      <c r="F34">
        <v>46078702</v>
      </c>
      <c r="G34">
        <v>46079021</v>
      </c>
      <c r="H34">
        <v>46078857</v>
      </c>
      <c r="I34">
        <v>1</v>
      </c>
      <c r="J34">
        <v>9</v>
      </c>
      <c r="K34">
        <v>2</v>
      </c>
      <c r="L34">
        <v>0</v>
      </c>
      <c r="M34">
        <v>1.5</v>
      </c>
      <c r="N34">
        <v>4.5</v>
      </c>
      <c r="O34" t="s">
        <v>870</v>
      </c>
      <c r="P34" t="s">
        <v>27</v>
      </c>
      <c r="Q34">
        <v>0.15049999999999999</v>
      </c>
      <c r="R34">
        <v>1</v>
      </c>
      <c r="S34">
        <v>-0.85</v>
      </c>
      <c r="T34">
        <v>1.7090612120200001E-4</v>
      </c>
      <c r="U34">
        <v>1.38803651952109E-2</v>
      </c>
      <c r="V34" t="s">
        <v>8</v>
      </c>
    </row>
    <row r="35" spans="1:22">
      <c r="A35" t="s">
        <v>387</v>
      </c>
      <c r="B35" t="s">
        <v>388</v>
      </c>
      <c r="C35" t="s">
        <v>28</v>
      </c>
      <c r="D35" t="s">
        <v>213</v>
      </c>
      <c r="E35">
        <v>165069715</v>
      </c>
      <c r="F35">
        <v>165069628</v>
      </c>
      <c r="G35">
        <v>165069848</v>
      </c>
      <c r="H35">
        <v>165069816</v>
      </c>
      <c r="I35">
        <v>3</v>
      </c>
      <c r="J35">
        <v>1</v>
      </c>
      <c r="K35">
        <v>0</v>
      </c>
      <c r="L35">
        <v>2</v>
      </c>
      <c r="M35">
        <v>1.5</v>
      </c>
      <c r="N35">
        <v>1.5</v>
      </c>
      <c r="O35" t="s">
        <v>27</v>
      </c>
      <c r="P35" t="s">
        <v>995</v>
      </c>
      <c r="Q35">
        <v>1</v>
      </c>
      <c r="R35">
        <v>0.14949999999999999</v>
      </c>
      <c r="S35">
        <v>0.85099999999999998</v>
      </c>
      <c r="T35">
        <v>1.64953434204E-4</v>
      </c>
      <c r="U35">
        <v>1.38803651952109E-2</v>
      </c>
      <c r="V35" t="s">
        <v>8</v>
      </c>
    </row>
    <row r="36" spans="1:22">
      <c r="A36" t="s">
        <v>670</v>
      </c>
      <c r="B36" t="s">
        <v>671</v>
      </c>
      <c r="C36" t="s">
        <v>25</v>
      </c>
      <c r="D36" t="s">
        <v>177</v>
      </c>
      <c r="E36">
        <v>29190027</v>
      </c>
      <c r="F36">
        <v>29189946</v>
      </c>
      <c r="G36">
        <v>29190789</v>
      </c>
      <c r="H36">
        <v>29190212</v>
      </c>
      <c r="I36">
        <v>4</v>
      </c>
      <c r="J36">
        <v>7</v>
      </c>
      <c r="K36">
        <v>3</v>
      </c>
      <c r="L36">
        <v>0</v>
      </c>
      <c r="M36">
        <v>3.5</v>
      </c>
      <c r="N36">
        <v>3.5</v>
      </c>
      <c r="O36" t="s">
        <v>1723</v>
      </c>
      <c r="P36" t="s">
        <v>27</v>
      </c>
      <c r="Q36">
        <v>0.29499999999999998</v>
      </c>
      <c r="R36">
        <v>1</v>
      </c>
      <c r="S36">
        <v>-0.70499999999999996</v>
      </c>
      <c r="T36">
        <v>1.7801860822E-4</v>
      </c>
      <c r="U36">
        <v>1.38803651952109E-2</v>
      </c>
      <c r="V36" t="s">
        <v>8</v>
      </c>
    </row>
    <row r="37" spans="1:22">
      <c r="A37" t="s">
        <v>196</v>
      </c>
      <c r="B37" t="s">
        <v>197</v>
      </c>
      <c r="C37" t="s">
        <v>28</v>
      </c>
      <c r="D37" t="s">
        <v>166</v>
      </c>
      <c r="E37">
        <v>3558693</v>
      </c>
      <c r="F37">
        <v>3558660</v>
      </c>
      <c r="G37">
        <v>3559159</v>
      </c>
      <c r="H37">
        <v>3559137</v>
      </c>
      <c r="I37">
        <v>79</v>
      </c>
      <c r="J37">
        <v>77</v>
      </c>
      <c r="K37">
        <v>0</v>
      </c>
      <c r="L37">
        <v>5</v>
      </c>
      <c r="M37">
        <v>39.5</v>
      </c>
      <c r="N37">
        <v>41</v>
      </c>
      <c r="O37" t="s">
        <v>27</v>
      </c>
      <c r="P37" t="s">
        <v>1670</v>
      </c>
      <c r="Q37">
        <v>1</v>
      </c>
      <c r="R37">
        <v>0.69299999999999995</v>
      </c>
      <c r="S37">
        <v>0.307</v>
      </c>
      <c r="T37">
        <v>2.3465433391599999E-4</v>
      </c>
      <c r="U37">
        <v>1.7788102146021199E-2</v>
      </c>
      <c r="V37" t="s">
        <v>8</v>
      </c>
    </row>
    <row r="38" spans="1:22">
      <c r="A38" t="s">
        <v>640</v>
      </c>
      <c r="B38" t="s">
        <v>641</v>
      </c>
      <c r="C38" t="s">
        <v>25</v>
      </c>
      <c r="D38" t="s">
        <v>151</v>
      </c>
      <c r="E38">
        <v>82903133</v>
      </c>
      <c r="F38">
        <v>82902994</v>
      </c>
      <c r="G38">
        <v>82904136</v>
      </c>
      <c r="H38">
        <v>82904089</v>
      </c>
      <c r="I38">
        <v>113</v>
      </c>
      <c r="J38">
        <v>125</v>
      </c>
      <c r="K38">
        <v>1</v>
      </c>
      <c r="L38">
        <v>8</v>
      </c>
      <c r="M38">
        <v>57</v>
      </c>
      <c r="N38">
        <v>66.5</v>
      </c>
      <c r="O38" t="s">
        <v>1161</v>
      </c>
      <c r="P38" t="s">
        <v>1722</v>
      </c>
      <c r="Q38">
        <v>0.90400000000000003</v>
      </c>
      <c r="R38">
        <v>0.53949999999999998</v>
      </c>
      <c r="S38">
        <v>0.36499999999999999</v>
      </c>
      <c r="T38">
        <v>2.43930828416E-4</v>
      </c>
      <c r="U38">
        <v>1.79915467769531E-2</v>
      </c>
      <c r="V38" t="s">
        <v>8</v>
      </c>
    </row>
    <row r="39" spans="1:22">
      <c r="A39" t="s">
        <v>1702</v>
      </c>
      <c r="B39" t="s">
        <v>1703</v>
      </c>
      <c r="C39" t="s">
        <v>25</v>
      </c>
      <c r="D39" t="s">
        <v>163</v>
      </c>
      <c r="E39">
        <v>134240180</v>
      </c>
      <c r="F39">
        <v>134240078</v>
      </c>
      <c r="G39">
        <v>134240569</v>
      </c>
      <c r="H39">
        <v>134240354</v>
      </c>
      <c r="I39">
        <v>2</v>
      </c>
      <c r="J39">
        <v>1</v>
      </c>
      <c r="K39">
        <v>0</v>
      </c>
      <c r="L39">
        <v>2</v>
      </c>
      <c r="M39">
        <v>1</v>
      </c>
      <c r="N39">
        <v>1.5</v>
      </c>
      <c r="O39" t="s">
        <v>27</v>
      </c>
      <c r="P39" t="s">
        <v>52</v>
      </c>
      <c r="Q39">
        <v>1</v>
      </c>
      <c r="R39">
        <v>0.5</v>
      </c>
      <c r="S39">
        <v>0.5</v>
      </c>
      <c r="T39">
        <v>2.6416442556599997E-4</v>
      </c>
      <c r="U39">
        <v>1.8971176772884599E-2</v>
      </c>
      <c r="V39" t="s">
        <v>8</v>
      </c>
    </row>
    <row r="40" spans="1:22">
      <c r="A40" t="s">
        <v>950</v>
      </c>
      <c r="B40" t="s">
        <v>951</v>
      </c>
      <c r="C40" t="s">
        <v>28</v>
      </c>
      <c r="D40" t="s">
        <v>156</v>
      </c>
      <c r="E40">
        <v>126770857</v>
      </c>
      <c r="F40">
        <v>126770784</v>
      </c>
      <c r="G40">
        <v>126771846</v>
      </c>
      <c r="H40">
        <v>126771773</v>
      </c>
      <c r="I40">
        <v>2</v>
      </c>
      <c r="J40">
        <v>14</v>
      </c>
      <c r="K40">
        <v>0</v>
      </c>
      <c r="L40">
        <v>2</v>
      </c>
      <c r="M40">
        <v>1</v>
      </c>
      <c r="N40">
        <v>8</v>
      </c>
      <c r="O40" t="s">
        <v>27</v>
      </c>
      <c r="P40" t="s">
        <v>759</v>
      </c>
      <c r="Q40">
        <v>1</v>
      </c>
      <c r="R40">
        <v>0.34599999999999997</v>
      </c>
      <c r="S40">
        <v>0.65400000000000003</v>
      </c>
      <c r="T40">
        <v>3.1054309926900001E-4</v>
      </c>
      <c r="U40">
        <v>2.1730054305259001E-2</v>
      </c>
      <c r="V40" t="s">
        <v>8</v>
      </c>
    </row>
    <row r="41" spans="1:22">
      <c r="A41" t="s">
        <v>546</v>
      </c>
      <c r="B41" t="s">
        <v>547</v>
      </c>
      <c r="C41" t="s">
        <v>28</v>
      </c>
      <c r="D41" t="s">
        <v>177</v>
      </c>
      <c r="E41">
        <v>127801246</v>
      </c>
      <c r="F41">
        <v>127801074</v>
      </c>
      <c r="G41">
        <v>127801616</v>
      </c>
      <c r="H41">
        <v>127801460</v>
      </c>
      <c r="I41">
        <v>8</v>
      </c>
      <c r="J41">
        <v>6</v>
      </c>
      <c r="K41">
        <v>3</v>
      </c>
      <c r="L41">
        <v>0</v>
      </c>
      <c r="M41">
        <v>5.5</v>
      </c>
      <c r="N41">
        <v>3</v>
      </c>
      <c r="O41" t="s">
        <v>1714</v>
      </c>
      <c r="P41" t="s">
        <v>27</v>
      </c>
      <c r="Q41">
        <v>0.39</v>
      </c>
      <c r="R41">
        <v>1</v>
      </c>
      <c r="S41">
        <v>-0.61</v>
      </c>
      <c r="T41">
        <v>3.42015468507E-4</v>
      </c>
      <c r="U41">
        <v>2.3334005338890101E-2</v>
      </c>
      <c r="V41" t="s">
        <v>8</v>
      </c>
    </row>
    <row r="42" spans="1:22">
      <c r="A42" t="s">
        <v>137</v>
      </c>
      <c r="B42" t="s">
        <v>138</v>
      </c>
      <c r="C42" t="s">
        <v>28</v>
      </c>
      <c r="D42" t="s">
        <v>128</v>
      </c>
      <c r="E42">
        <v>84371031</v>
      </c>
      <c r="F42">
        <v>84370255</v>
      </c>
      <c r="G42">
        <v>84371558</v>
      </c>
      <c r="H42">
        <v>84371450</v>
      </c>
      <c r="I42">
        <v>4</v>
      </c>
      <c r="J42">
        <v>17</v>
      </c>
      <c r="K42">
        <v>2</v>
      </c>
      <c r="L42">
        <v>1</v>
      </c>
      <c r="M42">
        <v>3</v>
      </c>
      <c r="N42">
        <v>9</v>
      </c>
      <c r="O42" t="s">
        <v>1669</v>
      </c>
      <c r="P42" t="s">
        <v>492</v>
      </c>
      <c r="Q42">
        <v>0.2225</v>
      </c>
      <c r="R42">
        <v>0.78849999999999998</v>
      </c>
      <c r="S42">
        <v>-0.56599999999999995</v>
      </c>
      <c r="T42">
        <v>3.6480074138400001E-4</v>
      </c>
      <c r="U42">
        <v>2.4093798833143699E-2</v>
      </c>
      <c r="V42" t="s">
        <v>8</v>
      </c>
    </row>
    <row r="43" spans="1:22">
      <c r="A43" t="s">
        <v>458</v>
      </c>
      <c r="B43" t="s">
        <v>459</v>
      </c>
      <c r="C43" t="s">
        <v>28</v>
      </c>
      <c r="D43" t="s">
        <v>200</v>
      </c>
      <c r="E43">
        <v>20718918</v>
      </c>
      <c r="F43">
        <v>20718759</v>
      </c>
      <c r="G43">
        <v>20719225</v>
      </c>
      <c r="H43">
        <v>20718996</v>
      </c>
      <c r="I43">
        <v>0</v>
      </c>
      <c r="J43">
        <v>7</v>
      </c>
      <c r="K43">
        <v>8</v>
      </c>
      <c r="L43">
        <v>12</v>
      </c>
      <c r="M43">
        <v>4</v>
      </c>
      <c r="N43">
        <v>9.5</v>
      </c>
      <c r="O43" t="s">
        <v>37</v>
      </c>
      <c r="P43" t="s">
        <v>1700</v>
      </c>
      <c r="Q43">
        <v>0</v>
      </c>
      <c r="R43">
        <v>0.32</v>
      </c>
      <c r="S43">
        <v>-0.32</v>
      </c>
      <c r="T43">
        <v>3.7080965591499999E-4</v>
      </c>
      <c r="U43">
        <v>2.4093798833143699E-2</v>
      </c>
      <c r="V43" t="s">
        <v>8</v>
      </c>
    </row>
    <row r="44" spans="1:22">
      <c r="A44" t="s">
        <v>546</v>
      </c>
      <c r="B44" t="s">
        <v>547</v>
      </c>
      <c r="C44" t="s">
        <v>28</v>
      </c>
      <c r="D44" t="s">
        <v>177</v>
      </c>
      <c r="E44">
        <v>127802398</v>
      </c>
      <c r="F44">
        <v>127802235</v>
      </c>
      <c r="G44">
        <v>127803802</v>
      </c>
      <c r="H44">
        <v>127802785</v>
      </c>
      <c r="I44">
        <v>14</v>
      </c>
      <c r="J44">
        <v>21</v>
      </c>
      <c r="K44">
        <v>5</v>
      </c>
      <c r="L44">
        <v>1</v>
      </c>
      <c r="M44">
        <v>9.5</v>
      </c>
      <c r="N44">
        <v>11</v>
      </c>
      <c r="O44" t="s">
        <v>1715</v>
      </c>
      <c r="P44" t="s">
        <v>1306</v>
      </c>
      <c r="Q44">
        <v>0.29799999999999999</v>
      </c>
      <c r="R44">
        <v>0.83899999999999997</v>
      </c>
      <c r="S44">
        <v>-0.54100000000000004</v>
      </c>
      <c r="T44">
        <v>4.0496527838599999E-4</v>
      </c>
      <c r="U44">
        <v>2.57011684817533E-2</v>
      </c>
      <c r="V44" t="s">
        <v>8</v>
      </c>
    </row>
    <row r="45" spans="1:22">
      <c r="A45" t="s">
        <v>568</v>
      </c>
      <c r="B45" t="s">
        <v>569</v>
      </c>
      <c r="C45" t="s">
        <v>28</v>
      </c>
      <c r="D45" t="s">
        <v>159</v>
      </c>
      <c r="E45">
        <v>65440448</v>
      </c>
      <c r="F45">
        <v>65440345</v>
      </c>
      <c r="G45">
        <v>65441688</v>
      </c>
      <c r="H45">
        <v>65441612</v>
      </c>
      <c r="I45">
        <v>67</v>
      </c>
      <c r="J45">
        <v>85</v>
      </c>
      <c r="K45">
        <v>24</v>
      </c>
      <c r="L45">
        <v>5</v>
      </c>
      <c r="M45">
        <v>45.5</v>
      </c>
      <c r="N45">
        <v>45</v>
      </c>
      <c r="O45" t="s">
        <v>686</v>
      </c>
      <c r="P45" t="s">
        <v>1717</v>
      </c>
      <c r="Q45">
        <v>0.14299999999999999</v>
      </c>
      <c r="R45">
        <v>0.50800000000000001</v>
      </c>
      <c r="S45">
        <v>-0.36499999999999999</v>
      </c>
      <c r="T45">
        <v>4.2053799670299999E-4</v>
      </c>
      <c r="U45">
        <v>2.60829134773292E-2</v>
      </c>
      <c r="V45" t="s">
        <v>8</v>
      </c>
    </row>
    <row r="46" spans="1:22">
      <c r="A46" t="s">
        <v>34</v>
      </c>
      <c r="B46" t="s">
        <v>35</v>
      </c>
      <c r="C46" t="s">
        <v>28</v>
      </c>
      <c r="D46" t="s">
        <v>26</v>
      </c>
      <c r="E46">
        <v>8725046</v>
      </c>
      <c r="F46">
        <v>8725013</v>
      </c>
      <c r="G46">
        <v>8725256</v>
      </c>
      <c r="H46">
        <v>8725221</v>
      </c>
      <c r="I46">
        <v>281</v>
      </c>
      <c r="J46">
        <v>363</v>
      </c>
      <c r="K46">
        <v>225</v>
      </c>
      <c r="L46">
        <v>165</v>
      </c>
      <c r="M46">
        <v>253</v>
      </c>
      <c r="N46">
        <v>264</v>
      </c>
      <c r="O46" t="s">
        <v>1661</v>
      </c>
      <c r="P46" t="s">
        <v>1662</v>
      </c>
      <c r="Q46">
        <v>0.27150000000000002</v>
      </c>
      <c r="R46">
        <v>0.4</v>
      </c>
      <c r="S46">
        <v>-0.129</v>
      </c>
      <c r="T46">
        <v>4.5035720148300001E-4</v>
      </c>
      <c r="U46">
        <v>2.7171115787166699E-2</v>
      </c>
      <c r="V46" t="s">
        <v>8</v>
      </c>
    </row>
    <row r="47" spans="1:22">
      <c r="A47" t="s">
        <v>47</v>
      </c>
      <c r="B47" t="s">
        <v>48</v>
      </c>
      <c r="C47" t="s">
        <v>28</v>
      </c>
      <c r="D47" t="s">
        <v>26</v>
      </c>
      <c r="E47">
        <v>5463850</v>
      </c>
      <c r="F47">
        <v>5463786</v>
      </c>
      <c r="G47">
        <v>5464215</v>
      </c>
      <c r="H47">
        <v>5464128</v>
      </c>
      <c r="I47">
        <v>10</v>
      </c>
      <c r="J47">
        <v>29</v>
      </c>
      <c r="K47">
        <v>22</v>
      </c>
      <c r="L47">
        <v>12</v>
      </c>
      <c r="M47">
        <v>16</v>
      </c>
      <c r="N47">
        <v>20.5</v>
      </c>
      <c r="O47" t="s">
        <v>1664</v>
      </c>
      <c r="P47" t="s">
        <v>1665</v>
      </c>
      <c r="Q47">
        <v>8.5000000000000006E-2</v>
      </c>
      <c r="R47">
        <v>0.33900000000000002</v>
      </c>
      <c r="S47">
        <v>-0.254</v>
      </c>
      <c r="T47">
        <v>4.5799608875399998E-4</v>
      </c>
      <c r="U47">
        <v>2.7171115787166699E-2</v>
      </c>
      <c r="V47" t="s">
        <v>8</v>
      </c>
    </row>
    <row r="48" spans="1:22">
      <c r="A48" t="s">
        <v>357</v>
      </c>
      <c r="B48" t="s">
        <v>358</v>
      </c>
      <c r="C48" t="s">
        <v>28</v>
      </c>
      <c r="D48" t="s">
        <v>177</v>
      </c>
      <c r="E48">
        <v>12925865</v>
      </c>
      <c r="F48">
        <v>12925736</v>
      </c>
      <c r="G48">
        <v>12926494</v>
      </c>
      <c r="H48">
        <v>12926395</v>
      </c>
      <c r="I48">
        <v>158</v>
      </c>
      <c r="J48">
        <v>220</v>
      </c>
      <c r="K48">
        <v>1929</v>
      </c>
      <c r="L48">
        <v>1587</v>
      </c>
      <c r="M48">
        <v>1043.5</v>
      </c>
      <c r="N48">
        <v>903.5</v>
      </c>
      <c r="O48" t="s">
        <v>343</v>
      </c>
      <c r="P48" t="s">
        <v>1687</v>
      </c>
      <c r="Q48">
        <v>0.01</v>
      </c>
      <c r="R48">
        <v>1.7000000000000001E-2</v>
      </c>
      <c r="S48">
        <v>-7.0000000000000001E-3</v>
      </c>
      <c r="T48">
        <v>5.1762929600300002E-4</v>
      </c>
      <c r="U48">
        <v>3.0055539336004002E-2</v>
      </c>
      <c r="V48" t="s">
        <v>8</v>
      </c>
    </row>
    <row r="49" spans="1:22">
      <c r="A49" t="s">
        <v>484</v>
      </c>
      <c r="B49" t="s">
        <v>485</v>
      </c>
      <c r="C49" t="s">
        <v>25</v>
      </c>
      <c r="D49" t="s">
        <v>213</v>
      </c>
      <c r="E49">
        <v>26399348</v>
      </c>
      <c r="F49">
        <v>26399232</v>
      </c>
      <c r="G49">
        <v>26399574</v>
      </c>
      <c r="H49">
        <v>26399412</v>
      </c>
      <c r="I49">
        <v>7</v>
      </c>
      <c r="J49">
        <v>8</v>
      </c>
      <c r="K49">
        <v>7</v>
      </c>
      <c r="L49">
        <v>1</v>
      </c>
      <c r="M49">
        <v>7</v>
      </c>
      <c r="N49">
        <v>4.5</v>
      </c>
      <c r="O49" t="s">
        <v>1706</v>
      </c>
      <c r="P49" t="s">
        <v>1174</v>
      </c>
      <c r="Q49">
        <v>0.35</v>
      </c>
      <c r="R49">
        <v>0.75949999999999995</v>
      </c>
      <c r="S49">
        <v>-0.41</v>
      </c>
      <c r="T49">
        <v>6.5815181503500004E-4</v>
      </c>
      <c r="U49">
        <v>3.7418672983969101E-2</v>
      </c>
      <c r="V49" t="s">
        <v>8</v>
      </c>
    </row>
    <row r="50" spans="1:22">
      <c r="A50" t="s">
        <v>524</v>
      </c>
      <c r="B50" t="s">
        <v>525</v>
      </c>
      <c r="C50" t="s">
        <v>25</v>
      </c>
      <c r="D50" t="s">
        <v>159</v>
      </c>
      <c r="E50">
        <v>53533772</v>
      </c>
      <c r="F50">
        <v>53533659</v>
      </c>
      <c r="G50">
        <v>53533966</v>
      </c>
      <c r="H50">
        <v>53533864</v>
      </c>
      <c r="I50">
        <v>11</v>
      </c>
      <c r="J50">
        <v>1</v>
      </c>
      <c r="K50">
        <v>45</v>
      </c>
      <c r="L50">
        <v>36</v>
      </c>
      <c r="M50">
        <v>28</v>
      </c>
      <c r="N50">
        <v>18.5</v>
      </c>
      <c r="O50" t="s">
        <v>1712</v>
      </c>
      <c r="P50" t="s">
        <v>1197</v>
      </c>
      <c r="Q50">
        <v>9.7500000000000003E-2</v>
      </c>
      <c r="R50">
        <v>1.35E-2</v>
      </c>
      <c r="S50">
        <v>8.4000000000000005E-2</v>
      </c>
      <c r="T50">
        <v>7.5207610101000002E-4</v>
      </c>
      <c r="U50">
        <v>4.1886034278699802E-2</v>
      </c>
      <c r="V50" t="s">
        <v>8</v>
      </c>
    </row>
    <row r="51" spans="1:22">
      <c r="A51" t="s">
        <v>321</v>
      </c>
      <c r="B51" t="s">
        <v>322</v>
      </c>
      <c r="C51" t="s">
        <v>25</v>
      </c>
      <c r="D51" t="s">
        <v>177</v>
      </c>
      <c r="E51">
        <v>101296573</v>
      </c>
      <c r="F51">
        <v>101296507</v>
      </c>
      <c r="G51">
        <v>101297008</v>
      </c>
      <c r="H51">
        <v>101296756</v>
      </c>
      <c r="I51">
        <v>15</v>
      </c>
      <c r="J51">
        <v>2</v>
      </c>
      <c r="K51">
        <v>1</v>
      </c>
      <c r="L51">
        <v>4</v>
      </c>
      <c r="M51">
        <v>8</v>
      </c>
      <c r="N51">
        <v>3</v>
      </c>
      <c r="O51" t="s">
        <v>1684</v>
      </c>
      <c r="P51" t="s">
        <v>1685</v>
      </c>
      <c r="Q51">
        <v>0.84950000000000003</v>
      </c>
      <c r="R51">
        <v>0.53400000000000003</v>
      </c>
      <c r="S51">
        <v>0.315</v>
      </c>
      <c r="T51">
        <v>8.1413166401399998E-4</v>
      </c>
      <c r="U51">
        <v>4.4435306221884102E-2</v>
      </c>
      <c r="V51" t="s">
        <v>8</v>
      </c>
    </row>
    <row r="52" spans="1:22">
      <c r="A52" t="s">
        <v>406</v>
      </c>
      <c r="B52" t="s">
        <v>407</v>
      </c>
      <c r="C52" t="s">
        <v>25</v>
      </c>
      <c r="D52" t="s">
        <v>162</v>
      </c>
      <c r="E52">
        <v>152021443</v>
      </c>
      <c r="F52">
        <v>152021288</v>
      </c>
      <c r="G52">
        <v>152021628</v>
      </c>
      <c r="H52">
        <v>152021541</v>
      </c>
      <c r="I52">
        <v>0</v>
      </c>
      <c r="J52">
        <v>5</v>
      </c>
      <c r="K52">
        <v>4</v>
      </c>
      <c r="L52">
        <v>5</v>
      </c>
      <c r="M52">
        <v>2</v>
      </c>
      <c r="N52">
        <v>5</v>
      </c>
      <c r="O52" t="s">
        <v>37</v>
      </c>
      <c r="P52" t="s">
        <v>1693</v>
      </c>
      <c r="Q52">
        <v>0</v>
      </c>
      <c r="R52">
        <v>0.27200000000000002</v>
      </c>
      <c r="S52">
        <v>-0.27200000000000002</v>
      </c>
      <c r="T52">
        <v>8.4317724851799998E-4</v>
      </c>
      <c r="U52">
        <v>4.5118249239325899E-2</v>
      </c>
      <c r="V52" t="s">
        <v>8</v>
      </c>
    </row>
    <row r="53" spans="1:22">
      <c r="A53" t="s">
        <v>440</v>
      </c>
      <c r="B53" t="s">
        <v>441</v>
      </c>
      <c r="C53" t="s">
        <v>28</v>
      </c>
      <c r="D53" t="s">
        <v>166</v>
      </c>
      <c r="E53">
        <v>30655666</v>
      </c>
      <c r="F53">
        <v>30655494</v>
      </c>
      <c r="G53">
        <v>30656100</v>
      </c>
      <c r="H53">
        <v>30655887</v>
      </c>
      <c r="I53">
        <v>7</v>
      </c>
      <c r="J53">
        <v>1</v>
      </c>
      <c r="K53">
        <v>3</v>
      </c>
      <c r="L53">
        <v>5</v>
      </c>
      <c r="M53">
        <v>5</v>
      </c>
      <c r="N53">
        <v>3</v>
      </c>
      <c r="O53" t="s">
        <v>1699</v>
      </c>
      <c r="P53" t="s">
        <v>884</v>
      </c>
      <c r="Q53">
        <v>0.38900000000000001</v>
      </c>
      <c r="R53">
        <v>3.9E-2</v>
      </c>
      <c r="S53">
        <v>0.35</v>
      </c>
      <c r="T53">
        <v>8.8296794434400004E-4</v>
      </c>
      <c r="U53">
        <v>4.6338836925284198E-2</v>
      </c>
      <c r="V53" t="s">
        <v>8</v>
      </c>
    </row>
    <row r="54" spans="1:22">
      <c r="A54" t="s">
        <v>88</v>
      </c>
      <c r="B54" t="s">
        <v>89</v>
      </c>
      <c r="C54" t="s">
        <v>25</v>
      </c>
      <c r="D54" t="s">
        <v>80</v>
      </c>
      <c r="E54">
        <v>17858570</v>
      </c>
      <c r="F54">
        <v>17858359</v>
      </c>
      <c r="G54">
        <v>17859526</v>
      </c>
      <c r="H54">
        <v>17859403</v>
      </c>
      <c r="I54">
        <v>40</v>
      </c>
      <c r="J54">
        <v>38</v>
      </c>
      <c r="K54">
        <v>8</v>
      </c>
      <c r="L54">
        <v>1</v>
      </c>
      <c r="M54">
        <v>24</v>
      </c>
      <c r="N54">
        <v>19.5</v>
      </c>
      <c r="O54" t="s">
        <v>1667</v>
      </c>
      <c r="P54" t="s">
        <v>1203</v>
      </c>
      <c r="Q54">
        <v>0.40500000000000003</v>
      </c>
      <c r="R54">
        <v>0.8115</v>
      </c>
      <c r="S54">
        <v>-0.40600000000000003</v>
      </c>
      <c r="T54">
        <v>9.5066162661099996E-4</v>
      </c>
      <c r="U54">
        <v>4.8950105264555101E-2</v>
      </c>
      <c r="V54" t="s">
        <v>8</v>
      </c>
    </row>
    <row r="16824" spans="23:23">
      <c r="W16824" s="10"/>
    </row>
    <row r="17196" spans="23:23">
      <c r="W17196" s="10"/>
    </row>
    <row r="17699" spans="23:23">
      <c r="W17699" s="10"/>
    </row>
    <row r="17783" spans="23:23">
      <c r="W17783" s="10"/>
    </row>
    <row r="18706" spans="23:23">
      <c r="W18706" s="10"/>
    </row>
    <row r="18711" spans="23:23">
      <c r="W18711" s="10"/>
    </row>
  </sheetData>
  <sortState xmlns:xlrd2="http://schemas.microsoft.com/office/spreadsheetml/2017/richdata2" ref="A2:V2730">
    <sortCondition ref="U2:U2730"/>
  </sortState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7FF8F-DDD0-B241-8136-28A7900B98A1}">
  <dimension ref="A1:V6052"/>
  <sheetViews>
    <sheetView topLeftCell="M104" workbookViewId="0">
      <selection activeCell="W129" sqref="W129"/>
    </sheetView>
  </sheetViews>
  <sheetFormatPr baseColWidth="10" defaultRowHeight="13"/>
  <cols>
    <col min="1" max="1" width="14" bestFit="1" customWidth="1"/>
    <col min="2" max="2" width="20.83203125" bestFit="1" customWidth="1"/>
    <col min="3" max="3" width="6.33203125" bestFit="1" customWidth="1"/>
    <col min="4" max="4" width="5.5" bestFit="1" customWidth="1"/>
    <col min="5" max="5" width="16.83203125" bestFit="1" customWidth="1"/>
    <col min="6" max="6" width="11.83203125" bestFit="1" customWidth="1"/>
    <col min="7" max="7" width="11.6640625" bestFit="1" customWidth="1"/>
    <col min="8" max="8" width="19.5" bestFit="1" customWidth="1"/>
    <col min="9" max="10" width="9.1640625" bestFit="1" customWidth="1"/>
    <col min="11" max="12" width="9.83203125" bestFit="1" customWidth="1"/>
    <col min="13" max="14" width="13" bestFit="1" customWidth="1"/>
    <col min="15" max="16" width="10.6640625" bestFit="1" customWidth="1"/>
    <col min="17" max="17" width="13.83203125" bestFit="1" customWidth="1"/>
    <col min="18" max="18" width="14.33203125" bestFit="1" customWidth="1"/>
    <col min="19" max="19" width="15.5" bestFit="1" customWidth="1"/>
    <col min="20" max="21" width="12.1640625" bestFit="1" customWidth="1"/>
    <col min="22" max="22" width="5.6640625" bestFit="1" customWidth="1"/>
  </cols>
  <sheetData>
    <row r="1" spans="1:22">
      <c r="A1" t="s">
        <v>1886</v>
      </c>
      <c r="B1" t="s">
        <v>1885</v>
      </c>
      <c r="C1" t="s">
        <v>1657</v>
      </c>
      <c r="D1" t="s">
        <v>1658</v>
      </c>
      <c r="E1" t="s">
        <v>1891</v>
      </c>
      <c r="F1" t="s">
        <v>1889</v>
      </c>
      <c r="G1" t="s">
        <v>1890</v>
      </c>
      <c r="H1" t="s">
        <v>1896</v>
      </c>
      <c r="I1" t="s">
        <v>1651</v>
      </c>
      <c r="J1" t="s">
        <v>1652</v>
      </c>
      <c r="K1" t="s">
        <v>1653</v>
      </c>
      <c r="L1" t="s">
        <v>1654</v>
      </c>
      <c r="M1" t="s">
        <v>1659</v>
      </c>
      <c r="N1" t="s">
        <v>1660</v>
      </c>
      <c r="O1" t="s">
        <v>20</v>
      </c>
      <c r="P1" t="s">
        <v>21</v>
      </c>
      <c r="Q1" t="s">
        <v>1655</v>
      </c>
      <c r="R1" t="s">
        <v>1656</v>
      </c>
      <c r="S1" t="s">
        <v>22</v>
      </c>
      <c r="T1" t="s">
        <v>23</v>
      </c>
      <c r="U1" t="s">
        <v>24</v>
      </c>
      <c r="V1" t="s">
        <v>1</v>
      </c>
    </row>
    <row r="2" spans="1:22">
      <c r="A2" t="s">
        <v>1192</v>
      </c>
      <c r="B2" t="s">
        <v>1193</v>
      </c>
      <c r="C2" t="s">
        <v>25</v>
      </c>
      <c r="D2" t="s">
        <v>150</v>
      </c>
      <c r="E2">
        <v>143018073</v>
      </c>
      <c r="F2">
        <v>143020323</v>
      </c>
      <c r="G2">
        <v>143020374</v>
      </c>
      <c r="H2">
        <v>143029159</v>
      </c>
      <c r="I2">
        <v>1</v>
      </c>
      <c r="J2">
        <v>4</v>
      </c>
      <c r="K2">
        <v>6</v>
      </c>
      <c r="L2">
        <v>0</v>
      </c>
      <c r="M2">
        <v>3.5</v>
      </c>
      <c r="N2">
        <v>2</v>
      </c>
      <c r="O2" t="s">
        <v>841</v>
      </c>
      <c r="P2" t="s">
        <v>27</v>
      </c>
      <c r="Q2">
        <v>0.1145</v>
      </c>
      <c r="R2">
        <v>1</v>
      </c>
      <c r="S2">
        <v>-0.88500000000000001</v>
      </c>
      <c r="T2" s="10">
        <v>1.41912037677E-11</v>
      </c>
      <c r="U2" s="10">
        <v>1.8889911335185499E-7</v>
      </c>
      <c r="V2" t="s">
        <v>7</v>
      </c>
    </row>
    <row r="3" spans="1:22">
      <c r="A3" t="s">
        <v>1304</v>
      </c>
      <c r="B3" t="s">
        <v>1305</v>
      </c>
      <c r="C3" t="s">
        <v>25</v>
      </c>
      <c r="D3" t="s">
        <v>146</v>
      </c>
      <c r="E3">
        <v>34630462</v>
      </c>
      <c r="F3">
        <v>34637153</v>
      </c>
      <c r="G3">
        <v>34637307</v>
      </c>
      <c r="H3">
        <v>34638164</v>
      </c>
      <c r="I3">
        <v>4</v>
      </c>
      <c r="J3">
        <v>1</v>
      </c>
      <c r="K3">
        <v>0</v>
      </c>
      <c r="L3">
        <v>5</v>
      </c>
      <c r="M3">
        <v>2</v>
      </c>
      <c r="N3">
        <v>3</v>
      </c>
      <c r="O3" t="s">
        <v>27</v>
      </c>
      <c r="P3" t="s">
        <v>356</v>
      </c>
      <c r="Q3">
        <v>1</v>
      </c>
      <c r="R3">
        <v>4.9000000000000002E-2</v>
      </c>
      <c r="S3">
        <v>0.95099999999999996</v>
      </c>
      <c r="T3" s="10">
        <v>3.0138891382600002E-11</v>
      </c>
      <c r="U3" s="10">
        <v>2.0058939159689399E-7</v>
      </c>
      <c r="V3" t="s">
        <v>7</v>
      </c>
    </row>
    <row r="4" spans="1:22">
      <c r="A4" t="s">
        <v>856</v>
      </c>
      <c r="B4" t="s">
        <v>857</v>
      </c>
      <c r="C4" t="s">
        <v>25</v>
      </c>
      <c r="D4" t="s">
        <v>46</v>
      </c>
      <c r="E4">
        <v>12064239</v>
      </c>
      <c r="F4">
        <v>12066615</v>
      </c>
      <c r="G4">
        <v>12066707</v>
      </c>
      <c r="H4">
        <v>12067059</v>
      </c>
      <c r="I4">
        <v>3</v>
      </c>
      <c r="J4">
        <v>3</v>
      </c>
      <c r="K4">
        <v>12</v>
      </c>
      <c r="L4">
        <v>0</v>
      </c>
      <c r="M4">
        <v>7.5</v>
      </c>
      <c r="N4">
        <v>1.5</v>
      </c>
      <c r="O4" t="s">
        <v>1747</v>
      </c>
      <c r="P4" t="s">
        <v>27</v>
      </c>
      <c r="Q4">
        <v>0.13250000000000001</v>
      </c>
      <c r="R4">
        <v>1</v>
      </c>
      <c r="S4">
        <v>-0.86699999999999999</v>
      </c>
      <c r="T4" s="10">
        <v>2.2768900098700001E-9</v>
      </c>
      <c r="U4" s="10">
        <v>7.5769207303448896E-6</v>
      </c>
      <c r="V4" t="s">
        <v>7</v>
      </c>
    </row>
    <row r="5" spans="1:22">
      <c r="A5" t="s">
        <v>1068</v>
      </c>
      <c r="B5" t="s">
        <v>1069</v>
      </c>
      <c r="C5" t="s">
        <v>28</v>
      </c>
      <c r="D5" t="s">
        <v>151</v>
      </c>
      <c r="E5">
        <v>105713453</v>
      </c>
      <c r="F5">
        <v>105758921</v>
      </c>
      <c r="G5">
        <v>105759032</v>
      </c>
      <c r="H5">
        <v>105776805</v>
      </c>
      <c r="I5">
        <v>1</v>
      </c>
      <c r="J5">
        <v>3</v>
      </c>
      <c r="K5">
        <v>4</v>
      </c>
      <c r="L5">
        <v>0</v>
      </c>
      <c r="M5">
        <v>2.5</v>
      </c>
      <c r="N5">
        <v>1.5</v>
      </c>
      <c r="O5" t="s">
        <v>556</v>
      </c>
      <c r="P5" t="s">
        <v>27</v>
      </c>
      <c r="Q5">
        <v>8.4000000000000005E-2</v>
      </c>
      <c r="R5">
        <v>1</v>
      </c>
      <c r="S5">
        <v>-0.91600000000000004</v>
      </c>
      <c r="T5" s="10">
        <v>1.85873150205E-9</v>
      </c>
      <c r="U5" s="10">
        <v>7.5769207303448896E-6</v>
      </c>
      <c r="V5" t="s">
        <v>7</v>
      </c>
    </row>
    <row r="6" spans="1:22">
      <c r="A6" t="s">
        <v>993</v>
      </c>
      <c r="B6" t="s">
        <v>994</v>
      </c>
      <c r="C6" t="s">
        <v>28</v>
      </c>
      <c r="D6" t="s">
        <v>183</v>
      </c>
      <c r="E6">
        <v>37380060</v>
      </c>
      <c r="F6">
        <v>37383338</v>
      </c>
      <c r="G6">
        <v>37383371</v>
      </c>
      <c r="H6">
        <v>37387697</v>
      </c>
      <c r="I6">
        <v>0</v>
      </c>
      <c r="J6">
        <v>4</v>
      </c>
      <c r="K6">
        <v>3</v>
      </c>
      <c r="L6">
        <v>0</v>
      </c>
      <c r="M6">
        <v>1.5</v>
      </c>
      <c r="N6">
        <v>2</v>
      </c>
      <c r="O6" t="s">
        <v>37</v>
      </c>
      <c r="P6" t="s">
        <v>27</v>
      </c>
      <c r="Q6">
        <v>0</v>
      </c>
      <c r="R6">
        <v>1</v>
      </c>
      <c r="S6">
        <v>-1</v>
      </c>
      <c r="T6" s="10">
        <v>2.9390332390000002E-9</v>
      </c>
      <c r="U6" s="10">
        <v>7.8242942888658E-6</v>
      </c>
      <c r="V6" t="s">
        <v>7</v>
      </c>
    </row>
    <row r="7" spans="1:22">
      <c r="A7" t="s">
        <v>1044</v>
      </c>
      <c r="B7" t="s">
        <v>1045</v>
      </c>
      <c r="C7" t="s">
        <v>25</v>
      </c>
      <c r="D7" t="s">
        <v>150</v>
      </c>
      <c r="E7">
        <v>39367046</v>
      </c>
      <c r="F7">
        <v>39372846</v>
      </c>
      <c r="G7">
        <v>39372927</v>
      </c>
      <c r="H7">
        <v>39377618</v>
      </c>
      <c r="I7">
        <v>0</v>
      </c>
      <c r="J7">
        <v>6</v>
      </c>
      <c r="K7">
        <v>2</v>
      </c>
      <c r="L7">
        <v>0</v>
      </c>
      <c r="M7">
        <v>1</v>
      </c>
      <c r="N7">
        <v>3</v>
      </c>
      <c r="O7" t="s">
        <v>37</v>
      </c>
      <c r="P7" t="s">
        <v>27</v>
      </c>
      <c r="Q7">
        <v>0</v>
      </c>
      <c r="R7">
        <v>1</v>
      </c>
      <c r="S7">
        <v>-1</v>
      </c>
      <c r="T7" s="10">
        <v>3.5358658223600002E-9</v>
      </c>
      <c r="U7" s="10">
        <v>7.8443183269056605E-6</v>
      </c>
      <c r="V7" t="s">
        <v>7</v>
      </c>
    </row>
    <row r="8" spans="1:22">
      <c r="A8" t="s">
        <v>1679</v>
      </c>
      <c r="B8" t="s">
        <v>1680</v>
      </c>
      <c r="C8" t="s">
        <v>28</v>
      </c>
      <c r="D8" t="s">
        <v>156</v>
      </c>
      <c r="E8">
        <v>41748733</v>
      </c>
      <c r="F8">
        <v>41751094</v>
      </c>
      <c r="G8">
        <v>41751198</v>
      </c>
      <c r="H8">
        <v>41753588</v>
      </c>
      <c r="I8">
        <v>0</v>
      </c>
      <c r="J8">
        <v>4</v>
      </c>
      <c r="K8">
        <v>2</v>
      </c>
      <c r="L8">
        <v>0</v>
      </c>
      <c r="M8">
        <v>1</v>
      </c>
      <c r="N8">
        <v>2</v>
      </c>
      <c r="O8" t="s">
        <v>37</v>
      </c>
      <c r="P8" t="s">
        <v>27</v>
      </c>
      <c r="Q8">
        <v>0</v>
      </c>
      <c r="R8">
        <v>1</v>
      </c>
      <c r="S8">
        <v>-1</v>
      </c>
      <c r="T8" s="10">
        <v>7.6552432171100005E-9</v>
      </c>
      <c r="U8" s="10">
        <v>1.45569917804216E-5</v>
      </c>
      <c r="V8" t="s">
        <v>7</v>
      </c>
    </row>
    <row r="9" spans="1:22">
      <c r="A9" t="s">
        <v>668</v>
      </c>
      <c r="B9" t="s">
        <v>669</v>
      </c>
      <c r="C9" t="s">
        <v>25</v>
      </c>
      <c r="D9" t="s">
        <v>151</v>
      </c>
      <c r="E9">
        <v>86516191</v>
      </c>
      <c r="F9">
        <v>86517150</v>
      </c>
      <c r="G9">
        <v>86517249</v>
      </c>
      <c r="H9">
        <v>86517349</v>
      </c>
      <c r="I9">
        <v>2</v>
      </c>
      <c r="J9">
        <v>0</v>
      </c>
      <c r="K9">
        <v>0</v>
      </c>
      <c r="L9">
        <v>2</v>
      </c>
      <c r="M9">
        <v>1</v>
      </c>
      <c r="N9">
        <v>1</v>
      </c>
      <c r="O9" t="s">
        <v>27</v>
      </c>
      <c r="P9" t="s">
        <v>37</v>
      </c>
      <c r="Q9">
        <v>1</v>
      </c>
      <c r="R9">
        <v>0</v>
      </c>
      <c r="S9">
        <v>1</v>
      </c>
      <c r="T9" s="10">
        <v>1.5960260890699999E-8</v>
      </c>
      <c r="U9" s="10">
        <v>2.65558790895135E-5</v>
      </c>
      <c r="V9" t="s">
        <v>7</v>
      </c>
    </row>
    <row r="10" spans="1:22">
      <c r="A10" t="s">
        <v>933</v>
      </c>
      <c r="B10" t="s">
        <v>934</v>
      </c>
      <c r="C10" t="s">
        <v>25</v>
      </c>
      <c r="D10" t="s">
        <v>162</v>
      </c>
      <c r="E10">
        <v>44152553</v>
      </c>
      <c r="F10">
        <v>44158902</v>
      </c>
      <c r="G10">
        <v>44159052</v>
      </c>
      <c r="H10">
        <v>44187448</v>
      </c>
      <c r="I10">
        <v>8</v>
      </c>
      <c r="J10">
        <v>7</v>
      </c>
      <c r="K10">
        <v>6</v>
      </c>
      <c r="L10">
        <v>0</v>
      </c>
      <c r="M10">
        <v>7</v>
      </c>
      <c r="N10">
        <v>3.5</v>
      </c>
      <c r="O10" t="s">
        <v>1758</v>
      </c>
      <c r="P10" t="s">
        <v>27</v>
      </c>
      <c r="Q10">
        <v>0.32750000000000001</v>
      </c>
      <c r="R10">
        <v>1</v>
      </c>
      <c r="S10">
        <v>-0.67200000000000004</v>
      </c>
      <c r="T10" s="10">
        <v>3.0354867508500001E-8</v>
      </c>
      <c r="U10" s="10">
        <v>4.4894849045071501E-5</v>
      </c>
      <c r="V10" t="s">
        <v>7</v>
      </c>
    </row>
    <row r="11" spans="1:22">
      <c r="A11" t="s">
        <v>377</v>
      </c>
      <c r="B11" t="s">
        <v>378</v>
      </c>
      <c r="C11" t="s">
        <v>28</v>
      </c>
      <c r="D11" t="s">
        <v>213</v>
      </c>
      <c r="E11">
        <v>24976313</v>
      </c>
      <c r="F11">
        <v>24978125</v>
      </c>
      <c r="G11">
        <v>24978221</v>
      </c>
      <c r="H11">
        <v>24980033</v>
      </c>
      <c r="I11">
        <v>7</v>
      </c>
      <c r="J11">
        <v>5</v>
      </c>
      <c r="K11">
        <v>0</v>
      </c>
      <c r="L11">
        <v>6</v>
      </c>
      <c r="M11">
        <v>3.5</v>
      </c>
      <c r="N11">
        <v>5.5</v>
      </c>
      <c r="O11" t="s">
        <v>27</v>
      </c>
      <c r="P11" t="s">
        <v>1757</v>
      </c>
      <c r="Q11">
        <v>1</v>
      </c>
      <c r="R11">
        <v>0.24249999999999999</v>
      </c>
      <c r="S11">
        <v>0.75800000000000001</v>
      </c>
      <c r="T11" s="10">
        <v>4.2165780311799999E-8</v>
      </c>
      <c r="U11" s="10">
        <v>5.6126870173036997E-5</v>
      </c>
      <c r="V11" t="s">
        <v>7</v>
      </c>
    </row>
    <row r="12" spans="1:22">
      <c r="A12" t="s">
        <v>1172</v>
      </c>
      <c r="B12" t="s">
        <v>1173</v>
      </c>
      <c r="C12" t="s">
        <v>28</v>
      </c>
      <c r="D12" t="s">
        <v>150</v>
      </c>
      <c r="E12">
        <v>5156240</v>
      </c>
      <c r="F12">
        <v>5157003</v>
      </c>
      <c r="G12">
        <v>5157027</v>
      </c>
      <c r="H12">
        <v>5158088</v>
      </c>
      <c r="I12">
        <v>6</v>
      </c>
      <c r="J12">
        <v>3</v>
      </c>
      <c r="K12">
        <v>28</v>
      </c>
      <c r="L12">
        <v>0</v>
      </c>
      <c r="M12">
        <v>17</v>
      </c>
      <c r="N12">
        <v>1.5</v>
      </c>
      <c r="O12" t="s">
        <v>1798</v>
      </c>
      <c r="P12" t="s">
        <v>27</v>
      </c>
      <c r="Q12">
        <v>0.26750000000000002</v>
      </c>
      <c r="R12">
        <v>1</v>
      </c>
      <c r="S12">
        <v>-0.73199999999999998</v>
      </c>
      <c r="T12" s="10">
        <v>9.6282477768400005E-8</v>
      </c>
      <c r="U12">
        <v>1.16510551052288E-4</v>
      </c>
      <c r="V12" t="s">
        <v>7</v>
      </c>
    </row>
    <row r="13" spans="1:22">
      <c r="A13" t="s">
        <v>1778</v>
      </c>
      <c r="B13" t="s">
        <v>1779</v>
      </c>
      <c r="C13" t="s">
        <v>25</v>
      </c>
      <c r="D13" t="s">
        <v>158</v>
      </c>
      <c r="E13">
        <v>29354447</v>
      </c>
      <c r="F13">
        <v>29361284</v>
      </c>
      <c r="G13">
        <v>29361345</v>
      </c>
      <c r="H13">
        <v>29361963</v>
      </c>
      <c r="I13">
        <v>3</v>
      </c>
      <c r="J13">
        <v>2</v>
      </c>
      <c r="K13">
        <v>5</v>
      </c>
      <c r="L13">
        <v>0</v>
      </c>
      <c r="M13">
        <v>4</v>
      </c>
      <c r="N13">
        <v>1</v>
      </c>
      <c r="O13" t="s">
        <v>1780</v>
      </c>
      <c r="P13" t="s">
        <v>27</v>
      </c>
      <c r="Q13">
        <v>0.32250000000000001</v>
      </c>
      <c r="R13">
        <v>1</v>
      </c>
      <c r="S13">
        <v>-0.67700000000000005</v>
      </c>
      <c r="T13" s="10">
        <v>2.05621741189E-7</v>
      </c>
      <c r="U13">
        <v>2.28085916413898E-4</v>
      </c>
      <c r="V13" t="s">
        <v>7</v>
      </c>
    </row>
    <row r="14" spans="1:22">
      <c r="A14" t="s">
        <v>1014</v>
      </c>
      <c r="B14" t="s">
        <v>1015</v>
      </c>
      <c r="C14" t="s">
        <v>25</v>
      </c>
      <c r="D14" t="s">
        <v>128</v>
      </c>
      <c r="E14">
        <v>4748351</v>
      </c>
      <c r="F14">
        <v>4761858</v>
      </c>
      <c r="G14">
        <v>4761987</v>
      </c>
      <c r="H14">
        <v>4762326</v>
      </c>
      <c r="I14">
        <v>1</v>
      </c>
      <c r="J14">
        <v>5</v>
      </c>
      <c r="K14">
        <v>3</v>
      </c>
      <c r="L14">
        <v>0</v>
      </c>
      <c r="M14">
        <v>2</v>
      </c>
      <c r="N14">
        <v>2.5</v>
      </c>
      <c r="O14" t="s">
        <v>852</v>
      </c>
      <c r="P14" t="s">
        <v>27</v>
      </c>
      <c r="Q14">
        <v>0.13450000000000001</v>
      </c>
      <c r="R14">
        <v>1</v>
      </c>
      <c r="S14">
        <v>-0.86499999999999999</v>
      </c>
      <c r="T14" s="10">
        <v>3.3918829389599999E-7</v>
      </c>
      <c r="U14">
        <v>3.4730272154228102E-4</v>
      </c>
      <c r="V14" t="s">
        <v>7</v>
      </c>
    </row>
    <row r="15" spans="1:22">
      <c r="A15" t="s">
        <v>697</v>
      </c>
      <c r="B15" t="s">
        <v>698</v>
      </c>
      <c r="C15" t="s">
        <v>28</v>
      </c>
      <c r="D15" t="s">
        <v>26</v>
      </c>
      <c r="E15">
        <v>10028503</v>
      </c>
      <c r="F15">
        <v>10029473</v>
      </c>
      <c r="G15">
        <v>10029620</v>
      </c>
      <c r="H15">
        <v>10030149</v>
      </c>
      <c r="I15">
        <v>3</v>
      </c>
      <c r="J15">
        <v>2</v>
      </c>
      <c r="K15">
        <v>4</v>
      </c>
      <c r="L15">
        <v>0</v>
      </c>
      <c r="M15">
        <v>3.5</v>
      </c>
      <c r="N15">
        <v>1</v>
      </c>
      <c r="O15" t="s">
        <v>1272</v>
      </c>
      <c r="P15" t="s">
        <v>27</v>
      </c>
      <c r="Q15">
        <v>0.19900000000000001</v>
      </c>
      <c r="R15">
        <v>1</v>
      </c>
      <c r="S15">
        <v>-0.80100000000000005</v>
      </c>
      <c r="T15" s="10">
        <v>4.6176370782599998E-7</v>
      </c>
      <c r="U15">
        <v>4.3903833677656301E-4</v>
      </c>
      <c r="V15" t="s">
        <v>7</v>
      </c>
    </row>
    <row r="16" spans="1:22">
      <c r="A16" t="s">
        <v>1178</v>
      </c>
      <c r="B16" t="s">
        <v>1179</v>
      </c>
      <c r="C16" t="s">
        <v>28</v>
      </c>
      <c r="D16" t="s">
        <v>150</v>
      </c>
      <c r="E16">
        <v>113585543</v>
      </c>
      <c r="F16">
        <v>113586209</v>
      </c>
      <c r="G16">
        <v>113586248</v>
      </c>
      <c r="H16">
        <v>113587381</v>
      </c>
      <c r="I16">
        <v>16</v>
      </c>
      <c r="J16">
        <v>14</v>
      </c>
      <c r="K16">
        <v>10</v>
      </c>
      <c r="L16">
        <v>0</v>
      </c>
      <c r="M16">
        <v>13</v>
      </c>
      <c r="N16">
        <v>7</v>
      </c>
      <c r="O16" t="s">
        <v>1801</v>
      </c>
      <c r="P16" t="s">
        <v>27</v>
      </c>
      <c r="Q16">
        <v>0.53200000000000003</v>
      </c>
      <c r="R16">
        <v>1</v>
      </c>
      <c r="S16">
        <v>-0.46800000000000003</v>
      </c>
      <c r="T16" s="10">
        <v>7.2377365267799999E-7</v>
      </c>
      <c r="U16">
        <v>6.4227673938645701E-4</v>
      </c>
      <c r="V16" t="s">
        <v>7</v>
      </c>
    </row>
    <row r="17" spans="1:22">
      <c r="A17" t="s">
        <v>1803</v>
      </c>
      <c r="B17" t="s">
        <v>1804</v>
      </c>
      <c r="C17" t="s">
        <v>25</v>
      </c>
      <c r="D17" t="s">
        <v>150</v>
      </c>
      <c r="E17">
        <v>148262891</v>
      </c>
      <c r="F17">
        <v>148269974</v>
      </c>
      <c r="G17">
        <v>148270063</v>
      </c>
      <c r="H17">
        <v>148271375</v>
      </c>
      <c r="I17">
        <v>1</v>
      </c>
      <c r="J17">
        <v>2</v>
      </c>
      <c r="K17">
        <v>3</v>
      </c>
      <c r="L17">
        <v>0</v>
      </c>
      <c r="M17">
        <v>2</v>
      </c>
      <c r="N17">
        <v>1</v>
      </c>
      <c r="O17" t="s">
        <v>1805</v>
      </c>
      <c r="P17" t="s">
        <v>27</v>
      </c>
      <c r="Q17">
        <v>9.2999999999999999E-2</v>
      </c>
      <c r="R17">
        <v>1</v>
      </c>
      <c r="S17">
        <v>-0.90700000000000003</v>
      </c>
      <c r="T17" s="10">
        <v>7.7707391055199999E-7</v>
      </c>
      <c r="U17">
        <v>6.4647692645985403E-4</v>
      </c>
      <c r="V17" t="s">
        <v>7</v>
      </c>
    </row>
    <row r="18" spans="1:22">
      <c r="A18" t="s">
        <v>825</v>
      </c>
      <c r="B18" t="s">
        <v>826</v>
      </c>
      <c r="C18" t="s">
        <v>25</v>
      </c>
      <c r="D18" t="s">
        <v>146</v>
      </c>
      <c r="E18">
        <v>92513929</v>
      </c>
      <c r="F18">
        <v>92516530</v>
      </c>
      <c r="G18">
        <v>92516692</v>
      </c>
      <c r="H18">
        <v>92519466</v>
      </c>
      <c r="I18">
        <v>19</v>
      </c>
      <c r="J18">
        <v>17</v>
      </c>
      <c r="K18">
        <v>0</v>
      </c>
      <c r="L18">
        <v>6</v>
      </c>
      <c r="M18">
        <v>9.5</v>
      </c>
      <c r="N18">
        <v>11.5</v>
      </c>
      <c r="O18" t="s">
        <v>27</v>
      </c>
      <c r="P18" t="s">
        <v>1737</v>
      </c>
      <c r="Q18">
        <v>1</v>
      </c>
      <c r="R18">
        <v>0.47849999999999998</v>
      </c>
      <c r="S18">
        <v>0.52100000000000002</v>
      </c>
      <c r="T18" s="10">
        <v>1.01853784007E-6</v>
      </c>
      <c r="U18">
        <v>7.9751512877480999E-4</v>
      </c>
      <c r="V18" t="s">
        <v>7</v>
      </c>
    </row>
    <row r="19" spans="1:22">
      <c r="A19" t="s">
        <v>232</v>
      </c>
      <c r="B19" t="s">
        <v>233</v>
      </c>
      <c r="C19" t="s">
        <v>25</v>
      </c>
      <c r="D19" t="s">
        <v>200</v>
      </c>
      <c r="E19">
        <v>20744648</v>
      </c>
      <c r="F19">
        <v>20745791</v>
      </c>
      <c r="G19">
        <v>20745860</v>
      </c>
      <c r="H19">
        <v>20755658</v>
      </c>
      <c r="I19">
        <v>1</v>
      </c>
      <c r="J19">
        <v>12</v>
      </c>
      <c r="K19">
        <v>12</v>
      </c>
      <c r="L19">
        <v>5</v>
      </c>
      <c r="M19">
        <v>6.5</v>
      </c>
      <c r="N19">
        <v>8.5</v>
      </c>
      <c r="O19" t="s">
        <v>744</v>
      </c>
      <c r="P19" t="s">
        <v>1755</v>
      </c>
      <c r="Q19">
        <v>3.0499999999999999E-2</v>
      </c>
      <c r="R19">
        <v>0.5575</v>
      </c>
      <c r="S19">
        <v>-0.52700000000000002</v>
      </c>
      <c r="T19" s="10">
        <v>1.3249454778900001E-6</v>
      </c>
      <c r="U19">
        <v>8.0165223891790003E-4</v>
      </c>
      <c r="V19" t="s">
        <v>7</v>
      </c>
    </row>
    <row r="20" spans="1:22">
      <c r="A20" t="s">
        <v>1770</v>
      </c>
      <c r="B20" t="s">
        <v>1771</v>
      </c>
      <c r="C20" t="s">
        <v>25</v>
      </c>
      <c r="D20" t="s">
        <v>159</v>
      </c>
      <c r="E20">
        <v>55242207</v>
      </c>
      <c r="F20">
        <v>55249095</v>
      </c>
      <c r="G20">
        <v>55249169</v>
      </c>
      <c r="H20">
        <v>55282550</v>
      </c>
      <c r="I20">
        <v>1</v>
      </c>
      <c r="J20">
        <v>4</v>
      </c>
      <c r="K20">
        <v>3</v>
      </c>
      <c r="L20">
        <v>0</v>
      </c>
      <c r="M20">
        <v>2</v>
      </c>
      <c r="N20">
        <v>2</v>
      </c>
      <c r="O20" t="s">
        <v>1447</v>
      </c>
      <c r="P20" t="s">
        <v>27</v>
      </c>
      <c r="Q20">
        <v>0.10050000000000001</v>
      </c>
      <c r="R20">
        <v>1</v>
      </c>
      <c r="S20">
        <v>-0.89900000000000002</v>
      </c>
      <c r="T20" s="10">
        <v>1.15447334958E-6</v>
      </c>
      <c r="U20">
        <v>8.0165223891790003E-4</v>
      </c>
      <c r="V20" t="s">
        <v>7</v>
      </c>
    </row>
    <row r="21" spans="1:22">
      <c r="A21" t="s">
        <v>1038</v>
      </c>
      <c r="B21" t="s">
        <v>1039</v>
      </c>
      <c r="C21" t="s">
        <v>25</v>
      </c>
      <c r="D21" t="s">
        <v>156</v>
      </c>
      <c r="E21">
        <v>126940146</v>
      </c>
      <c r="F21">
        <v>126941609</v>
      </c>
      <c r="G21">
        <v>126947807</v>
      </c>
      <c r="H21">
        <v>126950734</v>
      </c>
      <c r="I21">
        <v>257</v>
      </c>
      <c r="J21">
        <v>374</v>
      </c>
      <c r="K21">
        <v>0</v>
      </c>
      <c r="L21">
        <v>6</v>
      </c>
      <c r="M21">
        <v>128.5</v>
      </c>
      <c r="N21">
        <v>190</v>
      </c>
      <c r="O21" t="s">
        <v>27</v>
      </c>
      <c r="P21" t="s">
        <v>1772</v>
      </c>
      <c r="Q21">
        <v>1</v>
      </c>
      <c r="R21">
        <v>0.42449999999999999</v>
      </c>
      <c r="S21">
        <v>0.57599999999999996</v>
      </c>
      <c r="T21" s="10">
        <v>1.1814869687000001E-6</v>
      </c>
      <c r="U21">
        <v>8.0165223891790003E-4</v>
      </c>
      <c r="V21" t="s">
        <v>7</v>
      </c>
    </row>
    <row r="22" spans="1:22">
      <c r="A22" t="s">
        <v>1822</v>
      </c>
      <c r="B22" t="s">
        <v>1823</v>
      </c>
      <c r="C22" t="s">
        <v>25</v>
      </c>
      <c r="D22" t="s">
        <v>156</v>
      </c>
      <c r="E22">
        <v>117782376</v>
      </c>
      <c r="F22">
        <v>117800840</v>
      </c>
      <c r="G22">
        <v>117800993</v>
      </c>
      <c r="H22">
        <v>117829576</v>
      </c>
      <c r="I22">
        <v>5</v>
      </c>
      <c r="J22">
        <v>4</v>
      </c>
      <c r="K22">
        <v>0</v>
      </c>
      <c r="L22">
        <v>4</v>
      </c>
      <c r="M22">
        <v>2.5</v>
      </c>
      <c r="N22">
        <v>4</v>
      </c>
      <c r="O22" t="s">
        <v>27</v>
      </c>
      <c r="P22" t="s">
        <v>1824</v>
      </c>
      <c r="Q22">
        <v>1</v>
      </c>
      <c r="R22">
        <v>0.23549999999999999</v>
      </c>
      <c r="S22">
        <v>0.76400000000000001</v>
      </c>
      <c r="T22" s="10">
        <v>1.29903201662E-6</v>
      </c>
      <c r="U22">
        <v>8.0165223891790003E-4</v>
      </c>
      <c r="V22" t="s">
        <v>7</v>
      </c>
    </row>
    <row r="23" spans="1:22">
      <c r="A23" t="s">
        <v>1349</v>
      </c>
      <c r="B23" t="s">
        <v>1350</v>
      </c>
      <c r="C23" t="s">
        <v>25</v>
      </c>
      <c r="D23" t="s">
        <v>159</v>
      </c>
      <c r="E23">
        <v>8022544</v>
      </c>
      <c r="F23">
        <v>8023899</v>
      </c>
      <c r="G23">
        <v>8023966</v>
      </c>
      <c r="H23">
        <v>8025961</v>
      </c>
      <c r="I23">
        <v>7</v>
      </c>
      <c r="J23">
        <v>6</v>
      </c>
      <c r="K23">
        <v>0</v>
      </c>
      <c r="L23">
        <v>5</v>
      </c>
      <c r="M23">
        <v>3.5</v>
      </c>
      <c r="N23">
        <v>5.5</v>
      </c>
      <c r="O23" t="s">
        <v>27</v>
      </c>
      <c r="P23" t="s">
        <v>1672</v>
      </c>
      <c r="Q23">
        <v>1</v>
      </c>
      <c r="R23">
        <v>0.33850000000000002</v>
      </c>
      <c r="S23">
        <v>0.66100000000000003</v>
      </c>
      <c r="T23" s="10">
        <v>1.3053282228399999E-6</v>
      </c>
      <c r="U23">
        <v>8.0165223891790003E-4</v>
      </c>
      <c r="V23" t="s">
        <v>7</v>
      </c>
    </row>
    <row r="24" spans="1:22">
      <c r="A24" t="s">
        <v>959</v>
      </c>
      <c r="B24" t="s">
        <v>960</v>
      </c>
      <c r="C24" t="s">
        <v>25</v>
      </c>
      <c r="D24" t="s">
        <v>166</v>
      </c>
      <c r="E24">
        <v>142790189</v>
      </c>
      <c r="F24">
        <v>142793004</v>
      </c>
      <c r="G24">
        <v>142793160</v>
      </c>
      <c r="H24">
        <v>142815014</v>
      </c>
      <c r="I24">
        <v>0</v>
      </c>
      <c r="J24">
        <v>6</v>
      </c>
      <c r="K24">
        <v>3</v>
      </c>
      <c r="L24">
        <v>1</v>
      </c>
      <c r="M24">
        <v>1.5</v>
      </c>
      <c r="N24">
        <v>3.5</v>
      </c>
      <c r="O24" t="s">
        <v>37</v>
      </c>
      <c r="P24" t="s">
        <v>1674</v>
      </c>
      <c r="Q24">
        <v>0</v>
      </c>
      <c r="R24">
        <v>0.69699999999999995</v>
      </c>
      <c r="S24">
        <v>-0.69699999999999995</v>
      </c>
      <c r="T24" s="10">
        <v>1.54576544786E-6</v>
      </c>
      <c r="U24">
        <v>8.9459495115062904E-4</v>
      </c>
      <c r="V24" t="s">
        <v>7</v>
      </c>
    </row>
    <row r="25" spans="1:22">
      <c r="A25" t="s">
        <v>1093</v>
      </c>
      <c r="B25" t="s">
        <v>1094</v>
      </c>
      <c r="C25" t="s">
        <v>25</v>
      </c>
      <c r="D25" t="s">
        <v>151</v>
      </c>
      <c r="E25">
        <v>51646274</v>
      </c>
      <c r="F25">
        <v>51648007</v>
      </c>
      <c r="G25">
        <v>51648162</v>
      </c>
      <c r="H25">
        <v>51650677</v>
      </c>
      <c r="I25">
        <v>16</v>
      </c>
      <c r="J25">
        <v>2</v>
      </c>
      <c r="K25">
        <v>10</v>
      </c>
      <c r="L25">
        <v>23</v>
      </c>
      <c r="M25">
        <v>13</v>
      </c>
      <c r="N25">
        <v>12.5</v>
      </c>
      <c r="O25" t="s">
        <v>1784</v>
      </c>
      <c r="P25" t="s">
        <v>1148</v>
      </c>
      <c r="Q25">
        <v>0.34549999999999997</v>
      </c>
      <c r="R25">
        <v>2.4E-2</v>
      </c>
      <c r="S25">
        <v>0.32200000000000001</v>
      </c>
      <c r="T25" s="10">
        <v>1.85295378452E-6</v>
      </c>
      <c r="U25">
        <v>1.02769449273941E-3</v>
      </c>
      <c r="V25" t="s">
        <v>7</v>
      </c>
    </row>
    <row r="26" spans="1:22">
      <c r="A26" t="s">
        <v>697</v>
      </c>
      <c r="B26" t="s">
        <v>698</v>
      </c>
      <c r="C26" t="s">
        <v>28</v>
      </c>
      <c r="D26" t="s">
        <v>26</v>
      </c>
      <c r="E26">
        <v>10027637</v>
      </c>
      <c r="F26">
        <v>10028284</v>
      </c>
      <c r="G26">
        <v>10028503</v>
      </c>
      <c r="H26">
        <v>10030149</v>
      </c>
      <c r="I26">
        <v>17</v>
      </c>
      <c r="J26">
        <v>9</v>
      </c>
      <c r="K26">
        <v>6</v>
      </c>
      <c r="L26">
        <v>0</v>
      </c>
      <c r="M26">
        <v>11.5</v>
      </c>
      <c r="N26">
        <v>4.5</v>
      </c>
      <c r="O26" t="s">
        <v>1727</v>
      </c>
      <c r="P26" t="s">
        <v>27</v>
      </c>
      <c r="Q26">
        <v>0.41949999999999998</v>
      </c>
      <c r="R26">
        <v>1</v>
      </c>
      <c r="S26">
        <v>-0.58099999999999996</v>
      </c>
      <c r="T26" s="10">
        <v>2.0013012385100001E-6</v>
      </c>
      <c r="U26">
        <v>1.0655728314322599E-3</v>
      </c>
      <c r="V26" t="s">
        <v>7</v>
      </c>
    </row>
    <row r="27" spans="1:22">
      <c r="A27" t="s">
        <v>1284</v>
      </c>
      <c r="B27" t="s">
        <v>1285</v>
      </c>
      <c r="C27" t="s">
        <v>25</v>
      </c>
      <c r="D27" t="s">
        <v>146</v>
      </c>
      <c r="E27">
        <v>62706256</v>
      </c>
      <c r="F27">
        <v>62708153</v>
      </c>
      <c r="G27">
        <v>62708209</v>
      </c>
      <c r="H27">
        <v>62712637</v>
      </c>
      <c r="I27">
        <v>6</v>
      </c>
      <c r="J27">
        <v>3</v>
      </c>
      <c r="K27">
        <v>5</v>
      </c>
      <c r="L27">
        <v>0</v>
      </c>
      <c r="M27">
        <v>5.5</v>
      </c>
      <c r="N27">
        <v>1.5</v>
      </c>
      <c r="O27" t="s">
        <v>1819</v>
      </c>
      <c r="P27" t="s">
        <v>27</v>
      </c>
      <c r="Q27">
        <v>0.40500000000000003</v>
      </c>
      <c r="R27">
        <v>1</v>
      </c>
      <c r="S27">
        <v>-0.59499999999999997</v>
      </c>
      <c r="T27" s="10">
        <v>2.1106704500799999E-6</v>
      </c>
      <c r="U27">
        <v>1.0805820908082601E-3</v>
      </c>
      <c r="V27" t="s">
        <v>7</v>
      </c>
    </row>
    <row r="28" spans="1:22">
      <c r="A28" t="s">
        <v>1330</v>
      </c>
      <c r="B28" t="s">
        <v>1331</v>
      </c>
      <c r="C28" t="s">
        <v>25</v>
      </c>
      <c r="D28" t="s">
        <v>200</v>
      </c>
      <c r="E28">
        <v>45620840</v>
      </c>
      <c r="F28">
        <v>45622840</v>
      </c>
      <c r="G28">
        <v>45622942</v>
      </c>
      <c r="H28">
        <v>45629579</v>
      </c>
      <c r="I28">
        <v>9</v>
      </c>
      <c r="J28">
        <v>15</v>
      </c>
      <c r="K28">
        <v>5</v>
      </c>
      <c r="L28">
        <v>0</v>
      </c>
      <c r="M28">
        <v>7</v>
      </c>
      <c r="N28">
        <v>7.5</v>
      </c>
      <c r="O28" t="s">
        <v>1827</v>
      </c>
      <c r="P28" t="s">
        <v>27</v>
      </c>
      <c r="Q28">
        <v>0.42899999999999999</v>
      </c>
      <c r="R28">
        <v>1</v>
      </c>
      <c r="S28">
        <v>-0.57099999999999995</v>
      </c>
      <c r="T28" s="10">
        <v>2.2356716076199998E-6</v>
      </c>
      <c r="U28">
        <v>1.10218610255666E-3</v>
      </c>
      <c r="V28" t="s">
        <v>7</v>
      </c>
    </row>
    <row r="29" spans="1:22">
      <c r="A29" t="s">
        <v>1219</v>
      </c>
      <c r="B29" t="s">
        <v>1220</v>
      </c>
      <c r="C29" t="s">
        <v>28</v>
      </c>
      <c r="D29" t="s">
        <v>151</v>
      </c>
      <c r="E29">
        <v>70700709</v>
      </c>
      <c r="F29">
        <v>70702431</v>
      </c>
      <c r="G29">
        <v>70702551</v>
      </c>
      <c r="H29">
        <v>70702771</v>
      </c>
      <c r="I29">
        <v>13</v>
      </c>
      <c r="J29">
        <v>8</v>
      </c>
      <c r="K29">
        <v>0</v>
      </c>
      <c r="L29">
        <v>5</v>
      </c>
      <c r="M29">
        <v>6.5</v>
      </c>
      <c r="N29">
        <v>6.5</v>
      </c>
      <c r="O29" t="s">
        <v>27</v>
      </c>
      <c r="P29" t="s">
        <v>1808</v>
      </c>
      <c r="Q29">
        <v>1</v>
      </c>
      <c r="R29">
        <v>0.441</v>
      </c>
      <c r="S29">
        <v>0.55900000000000005</v>
      </c>
      <c r="T29" s="10">
        <v>2.3879745883999999E-6</v>
      </c>
      <c r="U29">
        <v>1.13522606236401E-3</v>
      </c>
      <c r="V29" t="s">
        <v>7</v>
      </c>
    </row>
    <row r="30" spans="1:22">
      <c r="A30" t="s">
        <v>1190</v>
      </c>
      <c r="B30" t="s">
        <v>1191</v>
      </c>
      <c r="C30" t="s">
        <v>25</v>
      </c>
      <c r="D30" t="s">
        <v>177</v>
      </c>
      <c r="E30">
        <v>4512283</v>
      </c>
      <c r="F30">
        <v>4513580</v>
      </c>
      <c r="G30">
        <v>4513613</v>
      </c>
      <c r="H30">
        <v>4513810</v>
      </c>
      <c r="I30">
        <v>6</v>
      </c>
      <c r="J30">
        <v>0</v>
      </c>
      <c r="K30">
        <v>3</v>
      </c>
      <c r="L30">
        <v>6</v>
      </c>
      <c r="M30">
        <v>4.5</v>
      </c>
      <c r="N30">
        <v>3</v>
      </c>
      <c r="O30" t="s">
        <v>1802</v>
      </c>
      <c r="P30" t="s">
        <v>37</v>
      </c>
      <c r="Q30">
        <v>0.59299999999999997</v>
      </c>
      <c r="R30">
        <v>0</v>
      </c>
      <c r="S30">
        <v>0.59299999999999997</v>
      </c>
      <c r="T30" s="10">
        <v>3.0160348820600001E-6</v>
      </c>
      <c r="U30">
        <v>1.3843600108655401E-3</v>
      </c>
      <c r="V30" t="s">
        <v>7</v>
      </c>
    </row>
    <row r="31" spans="1:22">
      <c r="A31" t="s">
        <v>419</v>
      </c>
      <c r="B31" t="s">
        <v>420</v>
      </c>
      <c r="C31" t="s">
        <v>25</v>
      </c>
      <c r="D31" t="s">
        <v>80</v>
      </c>
      <c r="E31">
        <v>93601798</v>
      </c>
      <c r="F31">
        <v>93603136</v>
      </c>
      <c r="G31">
        <v>93603196</v>
      </c>
      <c r="H31">
        <v>93603565</v>
      </c>
      <c r="I31">
        <v>7</v>
      </c>
      <c r="J31">
        <v>1</v>
      </c>
      <c r="K31">
        <v>1</v>
      </c>
      <c r="L31">
        <v>3</v>
      </c>
      <c r="M31">
        <v>4</v>
      </c>
      <c r="N31">
        <v>2</v>
      </c>
      <c r="O31" t="s">
        <v>1618</v>
      </c>
      <c r="P31" t="s">
        <v>1471</v>
      </c>
      <c r="Q31">
        <v>0.8125</v>
      </c>
      <c r="R31">
        <v>0.17849999999999999</v>
      </c>
      <c r="S31">
        <v>0.63400000000000001</v>
      </c>
      <c r="T31" s="10">
        <v>3.9296733258499996E-6</v>
      </c>
      <c r="U31">
        <v>1.7324040450536901E-3</v>
      </c>
      <c r="V31" t="s">
        <v>7</v>
      </c>
    </row>
    <row r="32" spans="1:22">
      <c r="A32" t="s">
        <v>554</v>
      </c>
      <c r="B32" t="s">
        <v>555</v>
      </c>
      <c r="C32" t="s">
        <v>28</v>
      </c>
      <c r="D32" t="s">
        <v>128</v>
      </c>
      <c r="E32">
        <v>11301667</v>
      </c>
      <c r="F32">
        <v>11304514</v>
      </c>
      <c r="G32">
        <v>11305286</v>
      </c>
      <c r="H32">
        <v>11306077</v>
      </c>
      <c r="I32">
        <v>61</v>
      </c>
      <c r="J32">
        <v>27</v>
      </c>
      <c r="K32">
        <v>35</v>
      </c>
      <c r="L32">
        <v>66</v>
      </c>
      <c r="M32">
        <v>48</v>
      </c>
      <c r="N32">
        <v>46.5</v>
      </c>
      <c r="O32" t="s">
        <v>1816</v>
      </c>
      <c r="P32" t="s">
        <v>1817</v>
      </c>
      <c r="Q32">
        <v>0.13500000000000001</v>
      </c>
      <c r="R32">
        <v>3.4000000000000002E-2</v>
      </c>
      <c r="S32">
        <v>0.10100000000000001</v>
      </c>
      <c r="T32" s="10">
        <v>4.0345973553199999E-6</v>
      </c>
      <c r="U32">
        <v>1.7324040450536901E-3</v>
      </c>
      <c r="V32" t="s">
        <v>7</v>
      </c>
    </row>
    <row r="33" spans="1:22">
      <c r="A33" t="s">
        <v>1005</v>
      </c>
      <c r="B33" t="s">
        <v>1006</v>
      </c>
      <c r="C33" t="s">
        <v>25</v>
      </c>
      <c r="D33" t="s">
        <v>80</v>
      </c>
      <c r="E33">
        <v>89898578</v>
      </c>
      <c r="F33">
        <v>89908546</v>
      </c>
      <c r="G33">
        <v>89908715</v>
      </c>
      <c r="H33">
        <v>89955935</v>
      </c>
      <c r="I33">
        <v>44</v>
      </c>
      <c r="J33">
        <v>70</v>
      </c>
      <c r="K33">
        <v>0</v>
      </c>
      <c r="L33">
        <v>11</v>
      </c>
      <c r="M33">
        <v>22</v>
      </c>
      <c r="N33">
        <v>40.5</v>
      </c>
      <c r="O33" t="s">
        <v>27</v>
      </c>
      <c r="P33" t="s">
        <v>1766</v>
      </c>
      <c r="Q33">
        <v>1</v>
      </c>
      <c r="R33">
        <v>0.66200000000000003</v>
      </c>
      <c r="S33">
        <v>0.33800000000000002</v>
      </c>
      <c r="T33" s="10">
        <v>5.5486378779399997E-6</v>
      </c>
      <c r="U33">
        <v>2.3080599622893501E-3</v>
      </c>
      <c r="V33" t="s">
        <v>7</v>
      </c>
    </row>
    <row r="34" spans="1:22">
      <c r="A34" t="s">
        <v>1219</v>
      </c>
      <c r="B34" t="s">
        <v>1220</v>
      </c>
      <c r="C34" t="s">
        <v>28</v>
      </c>
      <c r="D34" t="s">
        <v>151</v>
      </c>
      <c r="E34">
        <v>70700709</v>
      </c>
      <c r="F34">
        <v>70702445</v>
      </c>
      <c r="G34">
        <v>70702551</v>
      </c>
      <c r="H34">
        <v>70702771</v>
      </c>
      <c r="I34">
        <v>12</v>
      </c>
      <c r="J34">
        <v>8</v>
      </c>
      <c r="K34">
        <v>0</v>
      </c>
      <c r="L34">
        <v>5</v>
      </c>
      <c r="M34">
        <v>6</v>
      </c>
      <c r="N34">
        <v>6.5</v>
      </c>
      <c r="O34" t="s">
        <v>27</v>
      </c>
      <c r="P34" t="s">
        <v>1809</v>
      </c>
      <c r="Q34">
        <v>1</v>
      </c>
      <c r="R34">
        <v>0.4425</v>
      </c>
      <c r="S34">
        <v>0.55700000000000005</v>
      </c>
      <c r="T34" s="10">
        <v>5.8430832299299999E-6</v>
      </c>
      <c r="U34">
        <v>2.3568872991999502E-3</v>
      </c>
      <c r="V34" t="s">
        <v>7</v>
      </c>
    </row>
    <row r="35" spans="1:22">
      <c r="A35" t="s">
        <v>936</v>
      </c>
      <c r="B35" t="s">
        <v>937</v>
      </c>
      <c r="C35" t="s">
        <v>25</v>
      </c>
      <c r="D35" t="s">
        <v>146</v>
      </c>
      <c r="E35">
        <v>62518730</v>
      </c>
      <c r="F35">
        <v>62520171</v>
      </c>
      <c r="G35">
        <v>62520232</v>
      </c>
      <c r="H35">
        <v>62520417</v>
      </c>
      <c r="I35">
        <v>4</v>
      </c>
      <c r="J35">
        <v>0</v>
      </c>
      <c r="K35">
        <v>1</v>
      </c>
      <c r="L35">
        <v>4</v>
      </c>
      <c r="M35">
        <v>2.5</v>
      </c>
      <c r="N35">
        <v>2</v>
      </c>
      <c r="O35" t="s">
        <v>1759</v>
      </c>
      <c r="P35" t="s">
        <v>37</v>
      </c>
      <c r="Q35">
        <v>0.8115</v>
      </c>
      <c r="R35">
        <v>0</v>
      </c>
      <c r="S35">
        <v>0.81100000000000005</v>
      </c>
      <c r="T35" s="10">
        <v>6.1989008923700004E-6</v>
      </c>
      <c r="U35">
        <v>2.3610749824731301E-3</v>
      </c>
      <c r="V35" t="s">
        <v>7</v>
      </c>
    </row>
    <row r="36" spans="1:22">
      <c r="A36" t="s">
        <v>996</v>
      </c>
      <c r="B36" t="s">
        <v>997</v>
      </c>
      <c r="C36" t="s">
        <v>25</v>
      </c>
      <c r="D36" t="s">
        <v>151</v>
      </c>
      <c r="E36">
        <v>107086897</v>
      </c>
      <c r="F36">
        <v>107095001</v>
      </c>
      <c r="G36">
        <v>107095190</v>
      </c>
      <c r="H36">
        <v>107095715</v>
      </c>
      <c r="I36">
        <v>44</v>
      </c>
      <c r="J36">
        <v>60</v>
      </c>
      <c r="K36">
        <v>7</v>
      </c>
      <c r="L36">
        <v>0</v>
      </c>
      <c r="M36">
        <v>25.5</v>
      </c>
      <c r="N36">
        <v>30</v>
      </c>
      <c r="O36" t="s">
        <v>1765</v>
      </c>
      <c r="P36" t="s">
        <v>27</v>
      </c>
      <c r="Q36">
        <v>0.64949999999999997</v>
      </c>
      <c r="R36">
        <v>1</v>
      </c>
      <c r="S36">
        <v>-0.35099999999999998</v>
      </c>
      <c r="T36" s="10">
        <v>6.3364230148399999E-6</v>
      </c>
      <c r="U36">
        <v>2.3610749824731301E-3</v>
      </c>
      <c r="V36" t="s">
        <v>7</v>
      </c>
    </row>
    <row r="37" spans="1:22">
      <c r="A37" t="s">
        <v>1090</v>
      </c>
      <c r="B37" t="s">
        <v>1091</v>
      </c>
      <c r="C37" t="s">
        <v>28</v>
      </c>
      <c r="D37" t="s">
        <v>183</v>
      </c>
      <c r="E37">
        <v>118539369</v>
      </c>
      <c r="F37">
        <v>118541674</v>
      </c>
      <c r="G37">
        <v>118541698</v>
      </c>
      <c r="H37">
        <v>118543104</v>
      </c>
      <c r="I37">
        <v>1</v>
      </c>
      <c r="J37">
        <v>5</v>
      </c>
      <c r="K37">
        <v>3</v>
      </c>
      <c r="L37">
        <v>0</v>
      </c>
      <c r="M37">
        <v>2</v>
      </c>
      <c r="N37">
        <v>2.5</v>
      </c>
      <c r="O37" t="s">
        <v>1151</v>
      </c>
      <c r="P37" t="s">
        <v>27</v>
      </c>
      <c r="Q37">
        <v>0.13750000000000001</v>
      </c>
      <c r="R37">
        <v>1</v>
      </c>
      <c r="S37">
        <v>-0.86299999999999999</v>
      </c>
      <c r="T37" s="10">
        <v>6.38559832988E-6</v>
      </c>
      <c r="U37">
        <v>2.3610749824731301E-3</v>
      </c>
      <c r="V37" t="s">
        <v>7</v>
      </c>
    </row>
    <row r="38" spans="1:22">
      <c r="A38" t="s">
        <v>1322</v>
      </c>
      <c r="B38" t="s">
        <v>1323</v>
      </c>
      <c r="C38" t="s">
        <v>28</v>
      </c>
      <c r="D38" t="s">
        <v>183</v>
      </c>
      <c r="E38">
        <v>106004176</v>
      </c>
      <c r="F38">
        <v>106006014</v>
      </c>
      <c r="G38">
        <v>106006086</v>
      </c>
      <c r="H38">
        <v>106011701</v>
      </c>
      <c r="I38">
        <v>29</v>
      </c>
      <c r="J38">
        <v>18</v>
      </c>
      <c r="K38">
        <v>0</v>
      </c>
      <c r="L38">
        <v>6</v>
      </c>
      <c r="M38">
        <v>14.5</v>
      </c>
      <c r="N38">
        <v>12</v>
      </c>
      <c r="O38" t="s">
        <v>27</v>
      </c>
      <c r="P38" t="s">
        <v>1826</v>
      </c>
      <c r="Q38">
        <v>1</v>
      </c>
      <c r="R38">
        <v>0.61550000000000005</v>
      </c>
      <c r="S38">
        <v>0.38500000000000001</v>
      </c>
      <c r="T38" s="10">
        <v>7.3428192730599997E-6</v>
      </c>
      <c r="U38">
        <v>2.6416288471270699E-3</v>
      </c>
      <c r="V38" t="s">
        <v>7</v>
      </c>
    </row>
    <row r="39" spans="1:22">
      <c r="A39" t="s">
        <v>876</v>
      </c>
      <c r="B39" t="s">
        <v>877</v>
      </c>
      <c r="C39" t="s">
        <v>25</v>
      </c>
      <c r="D39" t="s">
        <v>151</v>
      </c>
      <c r="E39">
        <v>55409997</v>
      </c>
      <c r="F39">
        <v>55420078</v>
      </c>
      <c r="G39">
        <v>55420200</v>
      </c>
      <c r="H39">
        <v>55423000</v>
      </c>
      <c r="I39">
        <v>5</v>
      </c>
      <c r="J39">
        <v>4</v>
      </c>
      <c r="K39">
        <v>4</v>
      </c>
      <c r="L39">
        <v>0</v>
      </c>
      <c r="M39">
        <v>4.5</v>
      </c>
      <c r="N39">
        <v>2</v>
      </c>
      <c r="O39" t="s">
        <v>1752</v>
      </c>
      <c r="P39" t="s">
        <v>27</v>
      </c>
      <c r="Q39">
        <v>0.29599999999999999</v>
      </c>
      <c r="R39">
        <v>1</v>
      </c>
      <c r="S39">
        <v>-0.70399999999999996</v>
      </c>
      <c r="T39" s="10">
        <v>7.9382007731600001E-6</v>
      </c>
      <c r="U39">
        <v>2.78066817082981E-3</v>
      </c>
      <c r="V39" t="s">
        <v>7</v>
      </c>
    </row>
    <row r="40" spans="1:22">
      <c r="A40" t="s">
        <v>1425</v>
      </c>
      <c r="B40" t="s">
        <v>1426</v>
      </c>
      <c r="C40" t="s">
        <v>25</v>
      </c>
      <c r="D40" t="s">
        <v>163</v>
      </c>
      <c r="E40">
        <v>106473181</v>
      </c>
      <c r="F40">
        <v>106473830</v>
      </c>
      <c r="G40">
        <v>106473913</v>
      </c>
      <c r="H40">
        <v>106484944</v>
      </c>
      <c r="I40">
        <v>4</v>
      </c>
      <c r="J40">
        <v>9</v>
      </c>
      <c r="K40">
        <v>0</v>
      </c>
      <c r="L40">
        <v>5</v>
      </c>
      <c r="M40">
        <v>2</v>
      </c>
      <c r="N40">
        <v>7</v>
      </c>
      <c r="O40" t="s">
        <v>27</v>
      </c>
      <c r="P40" t="s">
        <v>1843</v>
      </c>
      <c r="Q40">
        <v>1</v>
      </c>
      <c r="R40">
        <v>0.51300000000000001</v>
      </c>
      <c r="S40">
        <v>0.48699999999999999</v>
      </c>
      <c r="T40" s="10">
        <v>9.7872633501000004E-6</v>
      </c>
      <c r="U40">
        <v>3.3404682680302799E-3</v>
      </c>
      <c r="V40" t="s">
        <v>7</v>
      </c>
    </row>
    <row r="41" spans="1:22">
      <c r="A41" t="s">
        <v>1219</v>
      </c>
      <c r="B41" t="s">
        <v>1220</v>
      </c>
      <c r="C41" t="s">
        <v>28</v>
      </c>
      <c r="D41" t="s">
        <v>151</v>
      </c>
      <c r="E41">
        <v>70700709</v>
      </c>
      <c r="F41">
        <v>70702371</v>
      </c>
      <c r="G41">
        <v>70702551</v>
      </c>
      <c r="H41">
        <v>70702771</v>
      </c>
      <c r="I41">
        <v>17</v>
      </c>
      <c r="J41">
        <v>18</v>
      </c>
      <c r="K41">
        <v>0</v>
      </c>
      <c r="L41">
        <v>5</v>
      </c>
      <c r="M41">
        <v>8.5</v>
      </c>
      <c r="N41">
        <v>11.5</v>
      </c>
      <c r="O41" t="s">
        <v>27</v>
      </c>
      <c r="P41" t="s">
        <v>1807</v>
      </c>
      <c r="Q41">
        <v>1</v>
      </c>
      <c r="R41">
        <v>0.56299999999999994</v>
      </c>
      <c r="S41">
        <v>0.437</v>
      </c>
      <c r="T41" s="10">
        <v>1.05567934939E-5</v>
      </c>
      <c r="U41">
        <v>3.5130369549325698E-3</v>
      </c>
      <c r="V41" t="s">
        <v>7</v>
      </c>
    </row>
    <row r="42" spans="1:22">
      <c r="A42" t="s">
        <v>1050</v>
      </c>
      <c r="B42" t="s">
        <v>1051</v>
      </c>
      <c r="C42" t="s">
        <v>28</v>
      </c>
      <c r="D42" t="s">
        <v>162</v>
      </c>
      <c r="E42">
        <v>107847566</v>
      </c>
      <c r="F42">
        <v>107850103</v>
      </c>
      <c r="G42">
        <v>107850142</v>
      </c>
      <c r="H42">
        <v>107851307</v>
      </c>
      <c r="I42">
        <v>0</v>
      </c>
      <c r="J42">
        <v>5</v>
      </c>
      <c r="K42">
        <v>3</v>
      </c>
      <c r="L42">
        <v>2</v>
      </c>
      <c r="M42">
        <v>1.5</v>
      </c>
      <c r="N42">
        <v>3.5</v>
      </c>
      <c r="O42" t="s">
        <v>37</v>
      </c>
      <c r="P42" t="s">
        <v>1718</v>
      </c>
      <c r="Q42">
        <v>0</v>
      </c>
      <c r="R42">
        <v>0.69850000000000001</v>
      </c>
      <c r="S42">
        <v>-0.69899999999999995</v>
      </c>
      <c r="T42" s="10">
        <v>1.1887777468399999E-5</v>
      </c>
      <c r="U42">
        <v>3.8594684361432301E-3</v>
      </c>
      <c r="V42" t="s">
        <v>7</v>
      </c>
    </row>
    <row r="43" spans="1:22">
      <c r="A43" t="s">
        <v>1427</v>
      </c>
      <c r="B43" t="s">
        <v>1428</v>
      </c>
      <c r="C43" t="s">
        <v>25</v>
      </c>
      <c r="D43" t="s">
        <v>158</v>
      </c>
      <c r="E43">
        <v>21143092</v>
      </c>
      <c r="F43">
        <v>21144968</v>
      </c>
      <c r="G43">
        <v>21145325</v>
      </c>
      <c r="H43">
        <v>21146185</v>
      </c>
      <c r="I43">
        <v>22</v>
      </c>
      <c r="J43">
        <v>9</v>
      </c>
      <c r="K43">
        <v>1</v>
      </c>
      <c r="L43">
        <v>9</v>
      </c>
      <c r="M43">
        <v>11.5</v>
      </c>
      <c r="N43">
        <v>9</v>
      </c>
      <c r="O43" t="s">
        <v>783</v>
      </c>
      <c r="P43" t="s">
        <v>1845</v>
      </c>
      <c r="Q43">
        <v>0.79049999999999998</v>
      </c>
      <c r="R43">
        <v>0.14799999999999999</v>
      </c>
      <c r="S43">
        <v>0.64200000000000002</v>
      </c>
      <c r="T43" s="10">
        <v>1.4585623442000001E-5</v>
      </c>
      <c r="U43">
        <v>4.6226008008681402E-3</v>
      </c>
      <c r="V43" t="s">
        <v>7</v>
      </c>
    </row>
    <row r="44" spans="1:22">
      <c r="A44" t="s">
        <v>377</v>
      </c>
      <c r="B44" t="s">
        <v>378</v>
      </c>
      <c r="C44" t="s">
        <v>28</v>
      </c>
      <c r="D44" t="s">
        <v>213</v>
      </c>
      <c r="E44">
        <v>24976313</v>
      </c>
      <c r="F44">
        <v>24978125</v>
      </c>
      <c r="G44">
        <v>24978221</v>
      </c>
      <c r="H44">
        <v>24980712</v>
      </c>
      <c r="I44">
        <v>6</v>
      </c>
      <c r="J44">
        <v>2</v>
      </c>
      <c r="K44">
        <v>0</v>
      </c>
      <c r="L44">
        <v>3</v>
      </c>
      <c r="M44">
        <v>3</v>
      </c>
      <c r="N44">
        <v>2.5</v>
      </c>
      <c r="O44" t="s">
        <v>27</v>
      </c>
      <c r="P44" t="s">
        <v>1757</v>
      </c>
      <c r="Q44">
        <v>1</v>
      </c>
      <c r="R44">
        <v>0.24249999999999999</v>
      </c>
      <c r="S44">
        <v>0.75800000000000001</v>
      </c>
      <c r="T44" s="10">
        <v>1.6109667405199998E-5</v>
      </c>
      <c r="U44">
        <v>4.9868786704794698E-3</v>
      </c>
      <c r="V44" t="s">
        <v>7</v>
      </c>
    </row>
    <row r="45" spans="1:22">
      <c r="A45" t="s">
        <v>160</v>
      </c>
      <c r="B45" t="s">
        <v>161</v>
      </c>
      <c r="C45" t="s">
        <v>25</v>
      </c>
      <c r="D45" t="s">
        <v>162</v>
      </c>
      <c r="E45">
        <v>81310319</v>
      </c>
      <c r="F45">
        <v>81313499</v>
      </c>
      <c r="G45">
        <v>81313598</v>
      </c>
      <c r="H45">
        <v>81317593</v>
      </c>
      <c r="I45">
        <v>6</v>
      </c>
      <c r="J45">
        <v>5</v>
      </c>
      <c r="K45">
        <v>0</v>
      </c>
      <c r="L45">
        <v>4</v>
      </c>
      <c r="M45">
        <v>3</v>
      </c>
      <c r="N45">
        <v>4.5</v>
      </c>
      <c r="O45" t="s">
        <v>27</v>
      </c>
      <c r="P45" t="s">
        <v>1740</v>
      </c>
      <c r="Q45">
        <v>1</v>
      </c>
      <c r="R45">
        <v>0.38200000000000001</v>
      </c>
      <c r="S45">
        <v>0.61799999999999999</v>
      </c>
      <c r="T45" s="10">
        <v>1.7092184570599999E-5</v>
      </c>
      <c r="U45">
        <v>5.0558681959834801E-3</v>
      </c>
      <c r="V45" t="s">
        <v>7</v>
      </c>
    </row>
    <row r="46" spans="1:22">
      <c r="A46" t="s">
        <v>1423</v>
      </c>
      <c r="B46" t="s">
        <v>1424</v>
      </c>
      <c r="C46" t="s">
        <v>28</v>
      </c>
      <c r="D46" t="s">
        <v>151</v>
      </c>
      <c r="E46">
        <v>93886121</v>
      </c>
      <c r="F46">
        <v>93887021</v>
      </c>
      <c r="G46">
        <v>93887073</v>
      </c>
      <c r="H46">
        <v>93905158</v>
      </c>
      <c r="I46">
        <v>8</v>
      </c>
      <c r="J46">
        <v>5</v>
      </c>
      <c r="K46">
        <v>5</v>
      </c>
      <c r="L46">
        <v>0</v>
      </c>
      <c r="M46">
        <v>6.5</v>
      </c>
      <c r="N46">
        <v>2.5</v>
      </c>
      <c r="O46" t="s">
        <v>1842</v>
      </c>
      <c r="P46" t="s">
        <v>27</v>
      </c>
      <c r="Q46">
        <v>0.49149999999999999</v>
      </c>
      <c r="R46">
        <v>1</v>
      </c>
      <c r="S46">
        <v>-0.50800000000000001</v>
      </c>
      <c r="T46" s="10">
        <v>1.6718871869300001E-5</v>
      </c>
      <c r="U46">
        <v>5.0558681959834801E-3</v>
      </c>
      <c r="V46" t="s">
        <v>7</v>
      </c>
    </row>
    <row r="47" spans="1:22">
      <c r="A47" t="s">
        <v>767</v>
      </c>
      <c r="B47" t="s">
        <v>768</v>
      </c>
      <c r="C47" t="s">
        <v>25</v>
      </c>
      <c r="D47" t="s">
        <v>46</v>
      </c>
      <c r="E47">
        <v>37973651</v>
      </c>
      <c r="F47">
        <v>37974101</v>
      </c>
      <c r="G47">
        <v>37974140</v>
      </c>
      <c r="H47">
        <v>37974364</v>
      </c>
      <c r="I47">
        <v>1</v>
      </c>
      <c r="J47">
        <v>4</v>
      </c>
      <c r="K47">
        <v>3</v>
      </c>
      <c r="L47">
        <v>1</v>
      </c>
      <c r="M47">
        <v>2</v>
      </c>
      <c r="N47">
        <v>2.5</v>
      </c>
      <c r="O47" t="s">
        <v>1373</v>
      </c>
      <c r="P47" t="s">
        <v>1728</v>
      </c>
      <c r="Q47">
        <v>0.19850000000000001</v>
      </c>
      <c r="R47">
        <v>0.83199999999999996</v>
      </c>
      <c r="S47">
        <v>-0.63400000000000001</v>
      </c>
      <c r="T47" s="10">
        <v>1.9197968809899999E-5</v>
      </c>
      <c r="U47">
        <v>5.4550944827655903E-3</v>
      </c>
      <c r="V47" t="s">
        <v>7</v>
      </c>
    </row>
    <row r="48" spans="1:22">
      <c r="A48" t="s">
        <v>490</v>
      </c>
      <c r="B48" t="s">
        <v>491</v>
      </c>
      <c r="C48" t="s">
        <v>28</v>
      </c>
      <c r="D48" t="s">
        <v>159</v>
      </c>
      <c r="E48">
        <v>119068456</v>
      </c>
      <c r="F48">
        <v>119069882</v>
      </c>
      <c r="G48">
        <v>119070068</v>
      </c>
      <c r="H48">
        <v>119070277</v>
      </c>
      <c r="I48">
        <v>15</v>
      </c>
      <c r="J48">
        <v>20</v>
      </c>
      <c r="K48">
        <v>0</v>
      </c>
      <c r="L48">
        <v>5</v>
      </c>
      <c r="M48">
        <v>7.5</v>
      </c>
      <c r="N48">
        <v>12.5</v>
      </c>
      <c r="O48" t="s">
        <v>27</v>
      </c>
      <c r="P48" t="s">
        <v>1799</v>
      </c>
      <c r="Q48">
        <v>1</v>
      </c>
      <c r="R48">
        <v>0.57650000000000001</v>
      </c>
      <c r="S48">
        <v>0.42299999999999999</v>
      </c>
      <c r="T48" s="10">
        <v>1.9261471015699999E-5</v>
      </c>
      <c r="U48">
        <v>5.4550944827655903E-3</v>
      </c>
      <c r="V48" t="s">
        <v>7</v>
      </c>
    </row>
    <row r="49" spans="1:22">
      <c r="A49" t="s">
        <v>1400</v>
      </c>
      <c r="B49" t="s">
        <v>1401</v>
      </c>
      <c r="C49" t="s">
        <v>28</v>
      </c>
      <c r="D49" t="s">
        <v>151</v>
      </c>
      <c r="E49">
        <v>77821186</v>
      </c>
      <c r="F49">
        <v>77822662</v>
      </c>
      <c r="G49">
        <v>77822674</v>
      </c>
      <c r="H49">
        <v>77823275</v>
      </c>
      <c r="I49">
        <v>0</v>
      </c>
      <c r="J49">
        <v>8</v>
      </c>
      <c r="K49">
        <v>8</v>
      </c>
      <c r="L49">
        <v>12</v>
      </c>
      <c r="M49">
        <v>4</v>
      </c>
      <c r="N49">
        <v>10</v>
      </c>
      <c r="O49" t="s">
        <v>37</v>
      </c>
      <c r="P49" t="s">
        <v>1838</v>
      </c>
      <c r="Q49">
        <v>0</v>
      </c>
      <c r="R49">
        <v>0.36099999999999999</v>
      </c>
      <c r="S49">
        <v>-0.36099999999999999</v>
      </c>
      <c r="T49" s="10">
        <v>2.0799783738799999E-5</v>
      </c>
      <c r="U49">
        <v>5.6503249254523796E-3</v>
      </c>
      <c r="V49" t="s">
        <v>7</v>
      </c>
    </row>
    <row r="50" spans="1:22">
      <c r="A50" t="s">
        <v>1425</v>
      </c>
      <c r="B50" t="s">
        <v>1426</v>
      </c>
      <c r="C50" t="s">
        <v>25</v>
      </c>
      <c r="D50" t="s">
        <v>163</v>
      </c>
      <c r="E50">
        <v>106473181</v>
      </c>
      <c r="F50">
        <v>106473830</v>
      </c>
      <c r="G50">
        <v>106473947</v>
      </c>
      <c r="H50">
        <v>106484944</v>
      </c>
      <c r="I50">
        <v>5</v>
      </c>
      <c r="J50">
        <v>15</v>
      </c>
      <c r="K50">
        <v>0</v>
      </c>
      <c r="L50">
        <v>5</v>
      </c>
      <c r="M50">
        <v>2.5</v>
      </c>
      <c r="N50">
        <v>10</v>
      </c>
      <c r="O50" t="s">
        <v>27</v>
      </c>
      <c r="P50" t="s">
        <v>1844</v>
      </c>
      <c r="Q50">
        <v>1</v>
      </c>
      <c r="R50">
        <v>0.58550000000000002</v>
      </c>
      <c r="S50">
        <v>0.41399999999999998</v>
      </c>
      <c r="T50" s="10">
        <v>2.0433376439899999E-5</v>
      </c>
      <c r="U50">
        <v>5.6503249254523796E-3</v>
      </c>
      <c r="V50" t="s">
        <v>7</v>
      </c>
    </row>
    <row r="51" spans="1:22">
      <c r="A51" t="s">
        <v>844</v>
      </c>
      <c r="B51" t="s">
        <v>845</v>
      </c>
      <c r="C51" t="s">
        <v>25</v>
      </c>
      <c r="D51" t="s">
        <v>213</v>
      </c>
      <c r="E51">
        <v>156174974</v>
      </c>
      <c r="F51">
        <v>156176402</v>
      </c>
      <c r="G51">
        <v>156176457</v>
      </c>
      <c r="H51">
        <v>156177335</v>
      </c>
      <c r="I51">
        <v>1</v>
      </c>
      <c r="J51">
        <v>4</v>
      </c>
      <c r="K51">
        <v>3</v>
      </c>
      <c r="L51">
        <v>1</v>
      </c>
      <c r="M51">
        <v>2</v>
      </c>
      <c r="N51">
        <v>2.5</v>
      </c>
      <c r="O51" t="s">
        <v>743</v>
      </c>
      <c r="P51" t="s">
        <v>1154</v>
      </c>
      <c r="Q51">
        <v>0.112</v>
      </c>
      <c r="R51">
        <v>0.76800000000000002</v>
      </c>
      <c r="S51">
        <v>-0.65600000000000003</v>
      </c>
      <c r="T51" s="10">
        <v>2.34256633522E-5</v>
      </c>
      <c r="U51">
        <v>6.1183766862351E-3</v>
      </c>
      <c r="V51" t="s">
        <v>7</v>
      </c>
    </row>
    <row r="52" spans="1:22">
      <c r="A52" t="s">
        <v>1362</v>
      </c>
      <c r="B52" t="s">
        <v>1363</v>
      </c>
      <c r="C52" t="s">
        <v>28</v>
      </c>
      <c r="D52" t="s">
        <v>159</v>
      </c>
      <c r="E52">
        <v>55163069</v>
      </c>
      <c r="F52">
        <v>55168202</v>
      </c>
      <c r="G52">
        <v>55168307</v>
      </c>
      <c r="H52">
        <v>55176190</v>
      </c>
      <c r="I52">
        <v>126</v>
      </c>
      <c r="J52">
        <v>54</v>
      </c>
      <c r="K52">
        <v>0</v>
      </c>
      <c r="L52">
        <v>7</v>
      </c>
      <c r="M52">
        <v>63</v>
      </c>
      <c r="N52">
        <v>30.5</v>
      </c>
      <c r="O52" t="s">
        <v>27</v>
      </c>
      <c r="P52" t="s">
        <v>1830</v>
      </c>
      <c r="Q52">
        <v>1</v>
      </c>
      <c r="R52">
        <v>0.76349999999999996</v>
      </c>
      <c r="S52">
        <v>0.23599999999999999</v>
      </c>
      <c r="T52" s="10">
        <v>2.3442056269099999E-5</v>
      </c>
      <c r="U52">
        <v>6.1183766862351E-3</v>
      </c>
      <c r="V52" t="s">
        <v>7</v>
      </c>
    </row>
    <row r="53" spans="1:22">
      <c r="A53" t="s">
        <v>860</v>
      </c>
      <c r="B53" t="s">
        <v>861</v>
      </c>
      <c r="C53" t="s">
        <v>25</v>
      </c>
      <c r="D53" t="s">
        <v>183</v>
      </c>
      <c r="E53">
        <v>192980561</v>
      </c>
      <c r="F53">
        <v>192983519</v>
      </c>
      <c r="G53">
        <v>192984911</v>
      </c>
      <c r="H53">
        <v>192986717</v>
      </c>
      <c r="I53">
        <v>154</v>
      </c>
      <c r="J53">
        <v>135</v>
      </c>
      <c r="K53">
        <v>0</v>
      </c>
      <c r="L53">
        <v>5</v>
      </c>
      <c r="M53">
        <v>77</v>
      </c>
      <c r="N53">
        <v>70</v>
      </c>
      <c r="O53" t="s">
        <v>27</v>
      </c>
      <c r="P53" t="s">
        <v>1748</v>
      </c>
      <c r="Q53">
        <v>1</v>
      </c>
      <c r="R53">
        <v>0.58399999999999996</v>
      </c>
      <c r="S53">
        <v>0.41599999999999998</v>
      </c>
      <c r="T53" s="10">
        <v>2.5613098612599999E-5</v>
      </c>
      <c r="U53">
        <v>6.4327538798550701E-3</v>
      </c>
      <c r="V53" t="s">
        <v>7</v>
      </c>
    </row>
    <row r="54" spans="1:22">
      <c r="A54" t="s">
        <v>1254</v>
      </c>
      <c r="B54" t="s">
        <v>1255</v>
      </c>
      <c r="C54" t="s">
        <v>25</v>
      </c>
      <c r="D54" t="s">
        <v>177</v>
      </c>
      <c r="E54">
        <v>137376351</v>
      </c>
      <c r="F54">
        <v>137376954</v>
      </c>
      <c r="G54">
        <v>137377117</v>
      </c>
      <c r="H54">
        <v>137387370</v>
      </c>
      <c r="I54">
        <v>2</v>
      </c>
      <c r="J54">
        <v>13</v>
      </c>
      <c r="K54">
        <v>17</v>
      </c>
      <c r="L54">
        <v>6</v>
      </c>
      <c r="M54">
        <v>9.5</v>
      </c>
      <c r="N54">
        <v>9.5</v>
      </c>
      <c r="O54" t="s">
        <v>1813</v>
      </c>
      <c r="P54" t="s">
        <v>1814</v>
      </c>
      <c r="Q54">
        <v>3.6999999999999998E-2</v>
      </c>
      <c r="R54">
        <v>0.46</v>
      </c>
      <c r="S54">
        <v>-0.42299999999999999</v>
      </c>
      <c r="T54" s="10">
        <v>2.53594902855E-5</v>
      </c>
      <c r="U54">
        <v>6.4327538798550701E-3</v>
      </c>
      <c r="V54" t="s">
        <v>7</v>
      </c>
    </row>
    <row r="55" spans="1:22">
      <c r="A55" t="s">
        <v>645</v>
      </c>
      <c r="B55" t="s">
        <v>646</v>
      </c>
      <c r="C55" t="s">
        <v>25</v>
      </c>
      <c r="D55" t="s">
        <v>49</v>
      </c>
      <c r="E55">
        <v>32229735</v>
      </c>
      <c r="F55">
        <v>32252996</v>
      </c>
      <c r="G55">
        <v>32253200</v>
      </c>
      <c r="H55">
        <v>32284062</v>
      </c>
      <c r="I55">
        <v>41</v>
      </c>
      <c r="J55">
        <v>53</v>
      </c>
      <c r="K55">
        <v>10</v>
      </c>
      <c r="L55">
        <v>1</v>
      </c>
      <c r="M55">
        <v>25.5</v>
      </c>
      <c r="N55">
        <v>27</v>
      </c>
      <c r="O55" t="s">
        <v>1834</v>
      </c>
      <c r="P55" t="s">
        <v>814</v>
      </c>
      <c r="Q55">
        <v>0.54400000000000004</v>
      </c>
      <c r="R55">
        <v>0.92149999999999999</v>
      </c>
      <c r="S55">
        <v>-0.377</v>
      </c>
      <c r="T55" s="10">
        <v>2.7109224484200001E-5</v>
      </c>
      <c r="U55">
        <v>6.6824238353553004E-3</v>
      </c>
      <c r="V55" t="s">
        <v>7</v>
      </c>
    </row>
    <row r="56" spans="1:22">
      <c r="A56" t="s">
        <v>175</v>
      </c>
      <c r="B56" t="s">
        <v>176</v>
      </c>
      <c r="C56" t="s">
        <v>25</v>
      </c>
      <c r="D56" t="s">
        <v>177</v>
      </c>
      <c r="E56">
        <v>45394815</v>
      </c>
      <c r="F56">
        <v>45395092</v>
      </c>
      <c r="G56">
        <v>45395172</v>
      </c>
      <c r="H56">
        <v>45395508</v>
      </c>
      <c r="I56">
        <v>20</v>
      </c>
      <c r="J56">
        <v>2</v>
      </c>
      <c r="K56">
        <v>92</v>
      </c>
      <c r="L56">
        <v>81</v>
      </c>
      <c r="M56">
        <v>56</v>
      </c>
      <c r="N56">
        <v>41.5</v>
      </c>
      <c r="O56" t="s">
        <v>1743</v>
      </c>
      <c r="P56" t="s">
        <v>827</v>
      </c>
      <c r="Q56">
        <v>9.7500000000000003E-2</v>
      </c>
      <c r="R56">
        <v>1.4E-2</v>
      </c>
      <c r="S56">
        <v>8.4000000000000005E-2</v>
      </c>
      <c r="T56" s="10">
        <v>3.0053540336599999E-5</v>
      </c>
      <c r="U56">
        <v>7.2735031894633198E-3</v>
      </c>
      <c r="V56" t="s">
        <v>7</v>
      </c>
    </row>
    <row r="57" spans="1:22">
      <c r="A57" t="s">
        <v>942</v>
      </c>
      <c r="B57" t="s">
        <v>943</v>
      </c>
      <c r="C57" t="s">
        <v>28</v>
      </c>
      <c r="D57" t="s">
        <v>80</v>
      </c>
      <c r="E57">
        <v>84816373</v>
      </c>
      <c r="F57">
        <v>84818757</v>
      </c>
      <c r="G57">
        <v>84818775</v>
      </c>
      <c r="H57">
        <v>84821259</v>
      </c>
      <c r="I57">
        <v>5</v>
      </c>
      <c r="J57">
        <v>3</v>
      </c>
      <c r="K57">
        <v>5</v>
      </c>
      <c r="L57">
        <v>0</v>
      </c>
      <c r="M57">
        <v>5</v>
      </c>
      <c r="N57">
        <v>1.5</v>
      </c>
      <c r="O57" t="s">
        <v>1020</v>
      </c>
      <c r="P57" t="s">
        <v>27</v>
      </c>
      <c r="Q57">
        <v>0.44600000000000001</v>
      </c>
      <c r="R57">
        <v>1</v>
      </c>
      <c r="S57">
        <v>-0.55400000000000005</v>
      </c>
      <c r="T57" s="10">
        <v>3.4237706335000002E-5</v>
      </c>
      <c r="U57">
        <v>8.1381805183068697E-3</v>
      </c>
      <c r="V57" t="s">
        <v>7</v>
      </c>
    </row>
    <row r="58" spans="1:22">
      <c r="A58" t="s">
        <v>1352</v>
      </c>
      <c r="B58" t="s">
        <v>1353</v>
      </c>
      <c r="C58" t="s">
        <v>25</v>
      </c>
      <c r="D58" t="s">
        <v>80</v>
      </c>
      <c r="E58">
        <v>32085337</v>
      </c>
      <c r="F58">
        <v>32087293</v>
      </c>
      <c r="G58">
        <v>32087507</v>
      </c>
      <c r="H58">
        <v>32092343</v>
      </c>
      <c r="I58">
        <v>97</v>
      </c>
      <c r="J58">
        <v>80</v>
      </c>
      <c r="K58">
        <v>0</v>
      </c>
      <c r="L58">
        <v>8</v>
      </c>
      <c r="M58">
        <v>48.5</v>
      </c>
      <c r="N58">
        <v>44</v>
      </c>
      <c r="O58" t="s">
        <v>27</v>
      </c>
      <c r="P58" t="s">
        <v>1828</v>
      </c>
      <c r="Q58">
        <v>1</v>
      </c>
      <c r="R58">
        <v>0.748</v>
      </c>
      <c r="S58">
        <v>0.252</v>
      </c>
      <c r="T58" s="10">
        <v>4.4409549623799999E-5</v>
      </c>
      <c r="U58">
        <v>1.03707985095158E-2</v>
      </c>
      <c r="V58" t="s">
        <v>7</v>
      </c>
    </row>
    <row r="59" spans="1:22">
      <c r="A59" t="s">
        <v>1079</v>
      </c>
      <c r="B59" t="s">
        <v>1080</v>
      </c>
      <c r="C59" t="s">
        <v>28</v>
      </c>
      <c r="D59" t="s">
        <v>177</v>
      </c>
      <c r="E59">
        <v>24137172</v>
      </c>
      <c r="F59">
        <v>24138292</v>
      </c>
      <c r="G59">
        <v>24138502</v>
      </c>
      <c r="H59">
        <v>24140299</v>
      </c>
      <c r="I59">
        <v>6</v>
      </c>
      <c r="J59">
        <v>1</v>
      </c>
      <c r="K59">
        <v>1</v>
      </c>
      <c r="L59">
        <v>4</v>
      </c>
      <c r="M59">
        <v>3.5</v>
      </c>
      <c r="N59">
        <v>2.5</v>
      </c>
      <c r="O59" t="s">
        <v>1666</v>
      </c>
      <c r="P59" t="s">
        <v>101</v>
      </c>
      <c r="Q59">
        <v>0.67249999999999999</v>
      </c>
      <c r="R59">
        <v>5.8000000000000003E-2</v>
      </c>
      <c r="S59">
        <v>0.61399999999999999</v>
      </c>
      <c r="T59" s="10">
        <v>4.6466158105600002E-5</v>
      </c>
      <c r="U59">
        <v>1.04832378058244E-2</v>
      </c>
      <c r="V59" t="s">
        <v>7</v>
      </c>
    </row>
    <row r="60" spans="1:22">
      <c r="A60" t="s">
        <v>1256</v>
      </c>
      <c r="B60" t="s">
        <v>1257</v>
      </c>
      <c r="C60" t="s">
        <v>25</v>
      </c>
      <c r="D60" t="s">
        <v>166</v>
      </c>
      <c r="E60">
        <v>136985049</v>
      </c>
      <c r="F60">
        <v>136986125</v>
      </c>
      <c r="G60">
        <v>136986255</v>
      </c>
      <c r="H60">
        <v>136986810</v>
      </c>
      <c r="I60">
        <v>1</v>
      </c>
      <c r="J60">
        <v>5</v>
      </c>
      <c r="K60">
        <v>2</v>
      </c>
      <c r="L60">
        <v>1</v>
      </c>
      <c r="M60">
        <v>1.5</v>
      </c>
      <c r="N60">
        <v>3</v>
      </c>
      <c r="O60" t="s">
        <v>1552</v>
      </c>
      <c r="P60" t="s">
        <v>1186</v>
      </c>
      <c r="Q60">
        <v>0.13400000000000001</v>
      </c>
      <c r="R60">
        <v>0.79700000000000004</v>
      </c>
      <c r="S60">
        <v>-0.66300000000000003</v>
      </c>
      <c r="T60" s="10">
        <v>4.6044908415800002E-5</v>
      </c>
      <c r="U60">
        <v>1.04832378058244E-2</v>
      </c>
      <c r="V60" t="s">
        <v>7</v>
      </c>
    </row>
    <row r="61" spans="1:22">
      <c r="A61" t="s">
        <v>1066</v>
      </c>
      <c r="B61" t="s">
        <v>1067</v>
      </c>
      <c r="C61" t="s">
        <v>28</v>
      </c>
      <c r="D61" t="s">
        <v>156</v>
      </c>
      <c r="E61">
        <v>152428832</v>
      </c>
      <c r="F61">
        <v>152446628</v>
      </c>
      <c r="G61">
        <v>152446689</v>
      </c>
      <c r="H61">
        <v>152446798</v>
      </c>
      <c r="I61">
        <v>2</v>
      </c>
      <c r="J61">
        <v>12</v>
      </c>
      <c r="K61">
        <v>35</v>
      </c>
      <c r="L61">
        <v>19</v>
      </c>
      <c r="M61">
        <v>18.5</v>
      </c>
      <c r="N61">
        <v>15.5</v>
      </c>
      <c r="O61" t="s">
        <v>1268</v>
      </c>
      <c r="P61" t="s">
        <v>1776</v>
      </c>
      <c r="Q61">
        <v>3.2000000000000001E-2</v>
      </c>
      <c r="R61">
        <v>0.25800000000000001</v>
      </c>
      <c r="S61">
        <v>-0.22600000000000001</v>
      </c>
      <c r="T61" s="10">
        <v>6.0135704303500001E-5</v>
      </c>
      <c r="U61">
        <v>1.32557318643125E-2</v>
      </c>
      <c r="V61" t="s">
        <v>7</v>
      </c>
    </row>
    <row r="62" spans="1:22">
      <c r="A62" t="s">
        <v>1175</v>
      </c>
      <c r="B62" t="s">
        <v>1176</v>
      </c>
      <c r="C62" t="s">
        <v>28</v>
      </c>
      <c r="D62" t="s">
        <v>213</v>
      </c>
      <c r="E62">
        <v>23068286</v>
      </c>
      <c r="F62">
        <v>23068879</v>
      </c>
      <c r="G62">
        <v>23069065</v>
      </c>
      <c r="H62">
        <v>23069450</v>
      </c>
      <c r="I62">
        <v>2</v>
      </c>
      <c r="J62">
        <v>2</v>
      </c>
      <c r="K62">
        <v>0</v>
      </c>
      <c r="L62">
        <v>2</v>
      </c>
      <c r="M62">
        <v>1</v>
      </c>
      <c r="N62">
        <v>2</v>
      </c>
      <c r="O62" t="s">
        <v>27</v>
      </c>
      <c r="P62" t="s">
        <v>1800</v>
      </c>
      <c r="Q62">
        <v>1</v>
      </c>
      <c r="R62">
        <v>0.223</v>
      </c>
      <c r="S62">
        <v>0.77700000000000002</v>
      </c>
      <c r="T62" s="10">
        <v>6.0746724041999998E-5</v>
      </c>
      <c r="U62">
        <v>1.32557318643125E-2</v>
      </c>
      <c r="V62" t="s">
        <v>7</v>
      </c>
    </row>
    <row r="63" spans="1:22">
      <c r="A63" t="s">
        <v>881</v>
      </c>
      <c r="B63" t="s">
        <v>882</v>
      </c>
      <c r="C63" t="s">
        <v>25</v>
      </c>
      <c r="D63" t="s">
        <v>162</v>
      </c>
      <c r="E63">
        <v>149215025</v>
      </c>
      <c r="F63">
        <v>149220541</v>
      </c>
      <c r="G63">
        <v>149220790</v>
      </c>
      <c r="H63">
        <v>149222226</v>
      </c>
      <c r="I63">
        <v>2</v>
      </c>
      <c r="J63">
        <v>11</v>
      </c>
      <c r="K63">
        <v>2</v>
      </c>
      <c r="L63">
        <v>1</v>
      </c>
      <c r="M63">
        <v>2</v>
      </c>
      <c r="N63">
        <v>6</v>
      </c>
      <c r="O63" t="s">
        <v>1434</v>
      </c>
      <c r="P63" t="s">
        <v>1234</v>
      </c>
      <c r="Q63">
        <v>0.158</v>
      </c>
      <c r="R63">
        <v>0.80900000000000005</v>
      </c>
      <c r="S63">
        <v>-0.65100000000000002</v>
      </c>
      <c r="T63" s="10">
        <v>6.5959158568699996E-5</v>
      </c>
      <c r="U63">
        <v>1.3718474370437E-2</v>
      </c>
      <c r="V63" t="s">
        <v>7</v>
      </c>
    </row>
    <row r="64" spans="1:22">
      <c r="A64" t="s">
        <v>1392</v>
      </c>
      <c r="B64" t="s">
        <v>1393</v>
      </c>
      <c r="C64" t="s">
        <v>25</v>
      </c>
      <c r="D64" t="s">
        <v>159</v>
      </c>
      <c r="E64">
        <v>43027295</v>
      </c>
      <c r="F64">
        <v>43040539</v>
      </c>
      <c r="G64">
        <v>43040596</v>
      </c>
      <c r="H64">
        <v>43042590</v>
      </c>
      <c r="I64">
        <v>7</v>
      </c>
      <c r="J64">
        <v>0</v>
      </c>
      <c r="K64">
        <v>11</v>
      </c>
      <c r="L64">
        <v>17</v>
      </c>
      <c r="M64">
        <v>9</v>
      </c>
      <c r="N64">
        <v>8.5</v>
      </c>
      <c r="O64" t="s">
        <v>1836</v>
      </c>
      <c r="P64" t="s">
        <v>37</v>
      </c>
      <c r="Q64">
        <v>0.33100000000000002</v>
      </c>
      <c r="R64">
        <v>0</v>
      </c>
      <c r="S64">
        <v>0.33100000000000002</v>
      </c>
      <c r="T64" s="10">
        <v>6.39492949459E-5</v>
      </c>
      <c r="U64">
        <v>1.3718474370437E-2</v>
      </c>
      <c r="V64" t="s">
        <v>7</v>
      </c>
    </row>
    <row r="65" spans="1:22">
      <c r="A65" t="s">
        <v>1421</v>
      </c>
      <c r="B65" t="s">
        <v>1422</v>
      </c>
      <c r="C65" t="s">
        <v>28</v>
      </c>
      <c r="D65" t="s">
        <v>146</v>
      </c>
      <c r="E65">
        <v>9493176</v>
      </c>
      <c r="F65">
        <v>9494833</v>
      </c>
      <c r="G65">
        <v>9495001</v>
      </c>
      <c r="H65">
        <v>9506578</v>
      </c>
      <c r="I65">
        <v>11</v>
      </c>
      <c r="J65">
        <v>7</v>
      </c>
      <c r="K65">
        <v>1</v>
      </c>
      <c r="L65">
        <v>10</v>
      </c>
      <c r="M65">
        <v>6</v>
      </c>
      <c r="N65">
        <v>8.5</v>
      </c>
      <c r="O65" t="s">
        <v>1085</v>
      </c>
      <c r="P65" t="s">
        <v>1841</v>
      </c>
      <c r="Q65">
        <v>0.82450000000000001</v>
      </c>
      <c r="R65">
        <v>0.21049999999999999</v>
      </c>
      <c r="S65">
        <v>0.61399999999999999</v>
      </c>
      <c r="T65" s="10">
        <v>6.49528173334E-5</v>
      </c>
      <c r="U65">
        <v>1.3718474370437E-2</v>
      </c>
      <c r="V65" t="s">
        <v>7</v>
      </c>
    </row>
    <row r="66" spans="1:22">
      <c r="A66" t="s">
        <v>701</v>
      </c>
      <c r="B66" t="s">
        <v>702</v>
      </c>
      <c r="C66" t="s">
        <v>28</v>
      </c>
      <c r="D66" t="s">
        <v>46</v>
      </c>
      <c r="E66">
        <v>65580510</v>
      </c>
      <c r="F66">
        <v>65582726</v>
      </c>
      <c r="G66">
        <v>65582809</v>
      </c>
      <c r="H66">
        <v>65622983</v>
      </c>
      <c r="I66">
        <v>2</v>
      </c>
      <c r="J66">
        <v>6</v>
      </c>
      <c r="K66">
        <v>3</v>
      </c>
      <c r="L66">
        <v>0</v>
      </c>
      <c r="M66">
        <v>2.5</v>
      </c>
      <c r="N66">
        <v>3</v>
      </c>
      <c r="O66" t="s">
        <v>903</v>
      </c>
      <c r="P66" t="s">
        <v>27</v>
      </c>
      <c r="Q66">
        <v>0.25700000000000001</v>
      </c>
      <c r="R66">
        <v>1</v>
      </c>
      <c r="S66">
        <v>-0.74299999999999999</v>
      </c>
      <c r="T66" s="10">
        <v>7.3424872343300006E-5</v>
      </c>
      <c r="U66">
        <v>1.4988510530691E-2</v>
      </c>
      <c r="V66" t="s">
        <v>7</v>
      </c>
    </row>
    <row r="67" spans="1:22">
      <c r="A67" t="s">
        <v>1760</v>
      </c>
      <c r="B67" t="s">
        <v>1761</v>
      </c>
      <c r="C67" t="s">
        <v>28</v>
      </c>
      <c r="D67" t="s">
        <v>156</v>
      </c>
      <c r="E67">
        <v>114213286</v>
      </c>
      <c r="F67">
        <v>114216970</v>
      </c>
      <c r="G67">
        <v>114217204</v>
      </c>
      <c r="H67">
        <v>114218680</v>
      </c>
      <c r="I67">
        <v>5</v>
      </c>
      <c r="J67">
        <v>5</v>
      </c>
      <c r="K67">
        <v>3</v>
      </c>
      <c r="L67">
        <v>0</v>
      </c>
      <c r="M67">
        <v>4</v>
      </c>
      <c r="N67">
        <v>2.5</v>
      </c>
      <c r="O67" t="s">
        <v>1762</v>
      </c>
      <c r="P67" t="s">
        <v>27</v>
      </c>
      <c r="Q67">
        <v>0.26100000000000001</v>
      </c>
      <c r="R67">
        <v>1</v>
      </c>
      <c r="S67">
        <v>-0.73899999999999999</v>
      </c>
      <c r="T67" s="10">
        <v>7.4317609122199999E-5</v>
      </c>
      <c r="U67">
        <v>1.4988510530691E-2</v>
      </c>
      <c r="V67" t="s">
        <v>7</v>
      </c>
    </row>
    <row r="68" spans="1:22">
      <c r="A68" t="s">
        <v>1027</v>
      </c>
      <c r="B68" t="s">
        <v>1028</v>
      </c>
      <c r="C68" t="s">
        <v>28</v>
      </c>
      <c r="D68" t="s">
        <v>166</v>
      </c>
      <c r="E68">
        <v>139226885</v>
      </c>
      <c r="F68">
        <v>139229752</v>
      </c>
      <c r="G68">
        <v>139229944</v>
      </c>
      <c r="H68">
        <v>139230772</v>
      </c>
      <c r="I68">
        <v>131</v>
      </c>
      <c r="J68">
        <v>117</v>
      </c>
      <c r="K68">
        <v>8</v>
      </c>
      <c r="L68">
        <v>0</v>
      </c>
      <c r="M68">
        <v>69.5</v>
      </c>
      <c r="N68">
        <v>58.5</v>
      </c>
      <c r="O68" t="s">
        <v>1768</v>
      </c>
      <c r="P68" t="s">
        <v>27</v>
      </c>
      <c r="Q68">
        <v>0.81850000000000001</v>
      </c>
      <c r="R68">
        <v>1</v>
      </c>
      <c r="S68">
        <v>-0.18099999999999999</v>
      </c>
      <c r="T68" s="10">
        <v>7.9906416917099995E-5</v>
      </c>
      <c r="U68">
        <v>1.5875139038559999E-2</v>
      </c>
      <c r="V68" t="s">
        <v>7</v>
      </c>
    </row>
    <row r="69" spans="1:22">
      <c r="A69" t="s">
        <v>1839</v>
      </c>
      <c r="B69" t="s">
        <v>1840</v>
      </c>
      <c r="C69" t="s">
        <v>25</v>
      </c>
      <c r="D69" t="s">
        <v>80</v>
      </c>
      <c r="E69">
        <v>32147673</v>
      </c>
      <c r="F69">
        <v>32163252</v>
      </c>
      <c r="G69">
        <v>32163397</v>
      </c>
      <c r="H69">
        <v>32165379</v>
      </c>
      <c r="I69">
        <v>3</v>
      </c>
      <c r="J69">
        <v>1</v>
      </c>
      <c r="K69">
        <v>0</v>
      </c>
      <c r="L69">
        <v>2</v>
      </c>
      <c r="M69">
        <v>1.5</v>
      </c>
      <c r="N69">
        <v>1.5</v>
      </c>
      <c r="O69" t="s">
        <v>27</v>
      </c>
      <c r="P69" t="s">
        <v>1296</v>
      </c>
      <c r="Q69">
        <v>1</v>
      </c>
      <c r="R69">
        <v>0.127</v>
      </c>
      <c r="S69">
        <v>0.873</v>
      </c>
      <c r="T69" s="10">
        <v>8.2836131823000003E-5</v>
      </c>
      <c r="U69">
        <v>1.62151728043523E-2</v>
      </c>
      <c r="V69" t="s">
        <v>7</v>
      </c>
    </row>
    <row r="70" spans="1:22">
      <c r="A70" t="s">
        <v>1366</v>
      </c>
      <c r="B70" t="s">
        <v>1367</v>
      </c>
      <c r="C70" t="s">
        <v>28</v>
      </c>
      <c r="D70" t="s">
        <v>183</v>
      </c>
      <c r="E70">
        <v>173419555</v>
      </c>
      <c r="F70">
        <v>173420570</v>
      </c>
      <c r="G70">
        <v>173420686</v>
      </c>
      <c r="H70">
        <v>173427758</v>
      </c>
      <c r="I70">
        <v>19</v>
      </c>
      <c r="J70">
        <v>8</v>
      </c>
      <c r="K70">
        <v>5</v>
      </c>
      <c r="L70">
        <v>0</v>
      </c>
      <c r="M70">
        <v>12</v>
      </c>
      <c r="N70">
        <v>4</v>
      </c>
      <c r="O70" t="s">
        <v>1831</v>
      </c>
      <c r="P70" t="s">
        <v>27</v>
      </c>
      <c r="Q70">
        <v>0.58750000000000002</v>
      </c>
      <c r="R70">
        <v>1</v>
      </c>
      <c r="S70">
        <v>-0.41199999999999998</v>
      </c>
      <c r="T70" s="10">
        <v>9.3991393731900004E-5</v>
      </c>
      <c r="U70">
        <v>1.8132165825584402E-2</v>
      </c>
      <c r="V70" t="s">
        <v>7</v>
      </c>
    </row>
    <row r="71" spans="1:22">
      <c r="A71" t="s">
        <v>175</v>
      </c>
      <c r="B71" t="s">
        <v>176</v>
      </c>
      <c r="C71" t="s">
        <v>25</v>
      </c>
      <c r="D71" t="s">
        <v>177</v>
      </c>
      <c r="E71">
        <v>45380818</v>
      </c>
      <c r="F71">
        <v>45381824</v>
      </c>
      <c r="G71">
        <v>45383184</v>
      </c>
      <c r="H71">
        <v>45383803</v>
      </c>
      <c r="I71">
        <v>600</v>
      </c>
      <c r="J71">
        <v>867</v>
      </c>
      <c r="K71">
        <v>447</v>
      </c>
      <c r="L71">
        <v>384</v>
      </c>
      <c r="M71">
        <v>523.5</v>
      </c>
      <c r="N71">
        <v>625.5</v>
      </c>
      <c r="O71" t="s">
        <v>1741</v>
      </c>
      <c r="P71" t="s">
        <v>1742</v>
      </c>
      <c r="Q71">
        <v>6.5500000000000003E-2</v>
      </c>
      <c r="R71">
        <v>0.105</v>
      </c>
      <c r="S71">
        <v>-0.04</v>
      </c>
      <c r="T71" s="10">
        <v>9.5577038353800004E-5</v>
      </c>
      <c r="U71">
        <v>1.8174656536106198E-2</v>
      </c>
      <c r="V71" t="s">
        <v>7</v>
      </c>
    </row>
    <row r="72" spans="1:22">
      <c r="A72" t="s">
        <v>1357</v>
      </c>
      <c r="B72" t="s">
        <v>1358</v>
      </c>
      <c r="C72" t="s">
        <v>25</v>
      </c>
      <c r="D72" t="s">
        <v>159</v>
      </c>
      <c r="E72">
        <v>24475453</v>
      </c>
      <c r="F72">
        <v>24477648</v>
      </c>
      <c r="G72">
        <v>24477827</v>
      </c>
      <c r="H72">
        <v>24481928</v>
      </c>
      <c r="I72">
        <v>12</v>
      </c>
      <c r="J72">
        <v>0</v>
      </c>
      <c r="K72">
        <v>18</v>
      </c>
      <c r="L72">
        <v>11</v>
      </c>
      <c r="M72">
        <v>15</v>
      </c>
      <c r="N72">
        <v>5.5</v>
      </c>
      <c r="O72" t="s">
        <v>1829</v>
      </c>
      <c r="P72" t="s">
        <v>37</v>
      </c>
      <c r="Q72">
        <v>0.191</v>
      </c>
      <c r="R72">
        <v>0</v>
      </c>
      <c r="S72">
        <v>0.191</v>
      </c>
      <c r="T72" s="10">
        <v>9.8967846167800002E-5</v>
      </c>
      <c r="U72">
        <v>1.8554380286473E-2</v>
      </c>
      <c r="V72" t="s">
        <v>7</v>
      </c>
    </row>
    <row r="73" spans="1:22">
      <c r="A73" t="s">
        <v>1119</v>
      </c>
      <c r="B73" t="s">
        <v>1120</v>
      </c>
      <c r="C73" t="s">
        <v>28</v>
      </c>
      <c r="D73" t="s">
        <v>156</v>
      </c>
      <c r="E73">
        <v>59091621</v>
      </c>
      <c r="F73">
        <v>59092693</v>
      </c>
      <c r="G73">
        <v>59092798</v>
      </c>
      <c r="H73">
        <v>59093518</v>
      </c>
      <c r="I73">
        <v>7</v>
      </c>
      <c r="J73">
        <v>0</v>
      </c>
      <c r="K73">
        <v>5</v>
      </c>
      <c r="L73">
        <v>2</v>
      </c>
      <c r="M73">
        <v>6</v>
      </c>
      <c r="N73">
        <v>1</v>
      </c>
      <c r="O73" t="s">
        <v>1790</v>
      </c>
      <c r="P73" t="s">
        <v>37</v>
      </c>
      <c r="Q73">
        <v>0.39850000000000002</v>
      </c>
      <c r="R73">
        <v>0</v>
      </c>
      <c r="S73">
        <v>0.39900000000000002</v>
      </c>
      <c r="T73">
        <v>1.0375426845599999E-4</v>
      </c>
      <c r="U73">
        <v>1.8918809142709801E-2</v>
      </c>
      <c r="V73" t="s">
        <v>7</v>
      </c>
    </row>
    <row r="74" spans="1:22">
      <c r="A74" t="s">
        <v>645</v>
      </c>
      <c r="B74" t="s">
        <v>646</v>
      </c>
      <c r="C74" t="s">
        <v>25</v>
      </c>
      <c r="D74" t="s">
        <v>49</v>
      </c>
      <c r="E74">
        <v>32229735</v>
      </c>
      <c r="F74">
        <v>32253040</v>
      </c>
      <c r="G74">
        <v>32253200</v>
      </c>
      <c r="H74">
        <v>32284062</v>
      </c>
      <c r="I74">
        <v>52</v>
      </c>
      <c r="J74">
        <v>51</v>
      </c>
      <c r="K74">
        <v>10</v>
      </c>
      <c r="L74">
        <v>1</v>
      </c>
      <c r="M74">
        <v>31</v>
      </c>
      <c r="N74">
        <v>26</v>
      </c>
      <c r="O74" t="s">
        <v>1835</v>
      </c>
      <c r="P74" t="s">
        <v>1149</v>
      </c>
      <c r="Q74">
        <v>0.63800000000000001</v>
      </c>
      <c r="R74">
        <v>0.9375</v>
      </c>
      <c r="S74">
        <v>-0.29899999999999999</v>
      </c>
      <c r="T74">
        <v>1.02456859498E-4</v>
      </c>
      <c r="U74">
        <v>1.8918809142709801E-2</v>
      </c>
      <c r="V74" t="s">
        <v>7</v>
      </c>
    </row>
    <row r="75" spans="1:22">
      <c r="A75" t="s">
        <v>1791</v>
      </c>
      <c r="B75" t="s">
        <v>1792</v>
      </c>
      <c r="C75" t="s">
        <v>28</v>
      </c>
      <c r="D75" t="s">
        <v>151</v>
      </c>
      <c r="E75">
        <v>102285088</v>
      </c>
      <c r="F75">
        <v>102285979</v>
      </c>
      <c r="G75">
        <v>102286116</v>
      </c>
      <c r="H75">
        <v>102287307</v>
      </c>
      <c r="I75">
        <v>4</v>
      </c>
      <c r="J75">
        <v>1</v>
      </c>
      <c r="K75">
        <v>1</v>
      </c>
      <c r="L75">
        <v>6</v>
      </c>
      <c r="M75">
        <v>2.5</v>
      </c>
      <c r="N75">
        <v>3.5</v>
      </c>
      <c r="O75" t="s">
        <v>1721</v>
      </c>
      <c r="P75" t="s">
        <v>1496</v>
      </c>
      <c r="Q75">
        <v>0.70699999999999996</v>
      </c>
      <c r="R75">
        <v>7.4999999999999997E-2</v>
      </c>
      <c r="S75">
        <v>0.63200000000000001</v>
      </c>
      <c r="T75">
        <v>1.06211678922E-4</v>
      </c>
      <c r="U75">
        <v>1.91051845693344E-2</v>
      </c>
      <c r="V75" t="s">
        <v>7</v>
      </c>
    </row>
    <row r="76" spans="1:22">
      <c r="A76" t="s">
        <v>1394</v>
      </c>
      <c r="B76" t="s">
        <v>1395</v>
      </c>
      <c r="C76" t="s">
        <v>25</v>
      </c>
      <c r="D76" t="s">
        <v>151</v>
      </c>
      <c r="E76">
        <v>50901291</v>
      </c>
      <c r="F76">
        <v>50905605</v>
      </c>
      <c r="G76">
        <v>50905686</v>
      </c>
      <c r="H76">
        <v>50906085</v>
      </c>
      <c r="I76">
        <v>7</v>
      </c>
      <c r="J76">
        <v>6</v>
      </c>
      <c r="K76">
        <v>4</v>
      </c>
      <c r="L76">
        <v>0</v>
      </c>
      <c r="M76">
        <v>5.5</v>
      </c>
      <c r="N76">
        <v>3</v>
      </c>
      <c r="O76" t="s">
        <v>1837</v>
      </c>
      <c r="P76" t="s">
        <v>27</v>
      </c>
      <c r="Q76">
        <v>0.49099999999999999</v>
      </c>
      <c r="R76">
        <v>1</v>
      </c>
      <c r="S76">
        <v>-0.50900000000000001</v>
      </c>
      <c r="T76">
        <v>1.09643715894E-4</v>
      </c>
      <c r="U76">
        <v>1.94595666968671E-2</v>
      </c>
      <c r="V76" t="s">
        <v>7</v>
      </c>
    </row>
    <row r="77" spans="1:22">
      <c r="A77" t="s">
        <v>1155</v>
      </c>
      <c r="B77" t="s">
        <v>1156</v>
      </c>
      <c r="C77" t="s">
        <v>25</v>
      </c>
      <c r="D77" t="s">
        <v>49</v>
      </c>
      <c r="E77">
        <v>78885216</v>
      </c>
      <c r="F77">
        <v>78888930</v>
      </c>
      <c r="G77">
        <v>78889087</v>
      </c>
      <c r="H77">
        <v>78890845</v>
      </c>
      <c r="I77">
        <v>93</v>
      </c>
      <c r="J77">
        <v>63</v>
      </c>
      <c r="K77">
        <v>0</v>
      </c>
      <c r="L77">
        <v>6</v>
      </c>
      <c r="M77">
        <v>46.5</v>
      </c>
      <c r="N77">
        <v>34.5</v>
      </c>
      <c r="O77" t="s">
        <v>27</v>
      </c>
      <c r="P77" t="s">
        <v>1795</v>
      </c>
      <c r="Q77">
        <v>1</v>
      </c>
      <c r="R77">
        <v>0.77849999999999997</v>
      </c>
      <c r="S77">
        <v>0.222</v>
      </c>
      <c r="T77">
        <v>1.11167626323E-4</v>
      </c>
      <c r="U77">
        <v>1.9470424657703302E-2</v>
      </c>
      <c r="V77" t="s">
        <v>7</v>
      </c>
    </row>
    <row r="78" spans="1:22">
      <c r="A78" t="s">
        <v>1791</v>
      </c>
      <c r="B78" t="s">
        <v>1792</v>
      </c>
      <c r="C78" t="s">
        <v>28</v>
      </c>
      <c r="D78" t="s">
        <v>151</v>
      </c>
      <c r="E78">
        <v>102285088</v>
      </c>
      <c r="F78">
        <v>102285663</v>
      </c>
      <c r="G78">
        <v>102285718</v>
      </c>
      <c r="H78">
        <v>102287307</v>
      </c>
      <c r="I78">
        <v>9</v>
      </c>
      <c r="J78">
        <v>5</v>
      </c>
      <c r="K78">
        <v>1</v>
      </c>
      <c r="L78">
        <v>6</v>
      </c>
      <c r="M78">
        <v>5</v>
      </c>
      <c r="N78">
        <v>5.5</v>
      </c>
      <c r="O78" t="s">
        <v>1489</v>
      </c>
      <c r="P78" t="s">
        <v>1793</v>
      </c>
      <c r="Q78">
        <v>0.88800000000000001</v>
      </c>
      <c r="R78">
        <v>0.33400000000000002</v>
      </c>
      <c r="S78">
        <v>0.55400000000000005</v>
      </c>
      <c r="T78">
        <v>1.15149547418E-4</v>
      </c>
      <c r="U78">
        <v>1.9905917216636301E-2</v>
      </c>
      <c r="V78" t="s">
        <v>7</v>
      </c>
    </row>
    <row r="79" spans="1:22">
      <c r="A79" t="s">
        <v>810</v>
      </c>
      <c r="B79" t="s">
        <v>811</v>
      </c>
      <c r="C79" t="s">
        <v>25</v>
      </c>
      <c r="D79" t="s">
        <v>128</v>
      </c>
      <c r="E79">
        <v>16568519</v>
      </c>
      <c r="F79">
        <v>16571163</v>
      </c>
      <c r="G79">
        <v>16571262</v>
      </c>
      <c r="H79">
        <v>16573659</v>
      </c>
      <c r="I79">
        <v>8</v>
      </c>
      <c r="J79">
        <v>4</v>
      </c>
      <c r="K79">
        <v>1</v>
      </c>
      <c r="L79">
        <v>7</v>
      </c>
      <c r="M79">
        <v>4.5</v>
      </c>
      <c r="N79">
        <v>5.5</v>
      </c>
      <c r="O79" t="s">
        <v>835</v>
      </c>
      <c r="P79" t="s">
        <v>1736</v>
      </c>
      <c r="Q79">
        <v>0.8165</v>
      </c>
      <c r="R79">
        <v>0.23599999999999999</v>
      </c>
      <c r="S79">
        <v>0.58099999999999996</v>
      </c>
      <c r="T79">
        <v>1.1934150183199999E-4</v>
      </c>
      <c r="U79">
        <v>2.0366086293407099E-2</v>
      </c>
      <c r="V79" t="s">
        <v>7</v>
      </c>
    </row>
    <row r="80" spans="1:22">
      <c r="A80" t="s">
        <v>1787</v>
      </c>
      <c r="B80" t="s">
        <v>1788</v>
      </c>
      <c r="C80" t="s">
        <v>28</v>
      </c>
      <c r="D80" t="s">
        <v>213</v>
      </c>
      <c r="E80">
        <v>157560260</v>
      </c>
      <c r="F80">
        <v>157560447</v>
      </c>
      <c r="G80">
        <v>157560535</v>
      </c>
      <c r="H80">
        <v>157561212</v>
      </c>
      <c r="I80">
        <v>8</v>
      </c>
      <c r="J80">
        <v>3</v>
      </c>
      <c r="K80">
        <v>1</v>
      </c>
      <c r="L80">
        <v>5</v>
      </c>
      <c r="M80">
        <v>4.5</v>
      </c>
      <c r="N80">
        <v>4</v>
      </c>
      <c r="O80" t="s">
        <v>1753</v>
      </c>
      <c r="P80" t="s">
        <v>1663</v>
      </c>
      <c r="Q80">
        <v>0.79</v>
      </c>
      <c r="R80">
        <v>0.251</v>
      </c>
      <c r="S80">
        <v>0.53900000000000003</v>
      </c>
      <c r="T80">
        <v>1.2421959838900001E-4</v>
      </c>
      <c r="U80">
        <v>2.0930216128556701E-2</v>
      </c>
      <c r="V80" t="s">
        <v>7</v>
      </c>
    </row>
    <row r="81" spans="1:22">
      <c r="A81" t="s">
        <v>192</v>
      </c>
      <c r="B81" t="s">
        <v>193</v>
      </c>
      <c r="C81" t="s">
        <v>25</v>
      </c>
      <c r="D81" t="s">
        <v>163</v>
      </c>
      <c r="E81">
        <v>73782103</v>
      </c>
      <c r="F81">
        <v>73782297</v>
      </c>
      <c r="G81">
        <v>73782309</v>
      </c>
      <c r="H81">
        <v>73782674</v>
      </c>
      <c r="I81">
        <v>22</v>
      </c>
      <c r="J81">
        <v>5</v>
      </c>
      <c r="K81">
        <v>59</v>
      </c>
      <c r="L81">
        <v>75</v>
      </c>
      <c r="M81">
        <v>40.5</v>
      </c>
      <c r="N81">
        <v>40</v>
      </c>
      <c r="O81" t="s">
        <v>1745</v>
      </c>
      <c r="P81" t="s">
        <v>1746</v>
      </c>
      <c r="Q81">
        <v>0.24049999999999999</v>
      </c>
      <c r="R81">
        <v>5.3499999999999999E-2</v>
      </c>
      <c r="S81">
        <v>0.187</v>
      </c>
      <c r="T81">
        <v>1.2990610159899999E-4</v>
      </c>
      <c r="U81">
        <v>2.1614751479803601E-2</v>
      </c>
      <c r="V81" t="s">
        <v>7</v>
      </c>
    </row>
    <row r="82" spans="1:22">
      <c r="A82" t="s">
        <v>1159</v>
      </c>
      <c r="B82" t="s">
        <v>1160</v>
      </c>
      <c r="C82" t="s">
        <v>28</v>
      </c>
      <c r="D82" t="s">
        <v>147</v>
      </c>
      <c r="E82">
        <v>95709954</v>
      </c>
      <c r="F82">
        <v>95710645</v>
      </c>
      <c r="G82">
        <v>95710711</v>
      </c>
      <c r="H82">
        <v>95710933</v>
      </c>
      <c r="I82">
        <v>4</v>
      </c>
      <c r="J82">
        <v>7</v>
      </c>
      <c r="K82">
        <v>0</v>
      </c>
      <c r="L82">
        <v>4</v>
      </c>
      <c r="M82">
        <v>2</v>
      </c>
      <c r="N82">
        <v>5.5</v>
      </c>
      <c r="O82" t="s">
        <v>27</v>
      </c>
      <c r="P82" t="s">
        <v>1796</v>
      </c>
      <c r="Q82">
        <v>1</v>
      </c>
      <c r="R82">
        <v>0.49249999999999999</v>
      </c>
      <c r="S82">
        <v>0.50800000000000001</v>
      </c>
      <c r="T82">
        <v>1.35319052827E-4</v>
      </c>
      <c r="U82">
        <v>2.2080980088176001E-2</v>
      </c>
      <c r="V82" t="s">
        <v>7</v>
      </c>
    </row>
    <row r="83" spans="1:22">
      <c r="A83" t="s">
        <v>1276</v>
      </c>
      <c r="B83" t="s">
        <v>1277</v>
      </c>
      <c r="C83" t="s">
        <v>25</v>
      </c>
      <c r="D83" t="s">
        <v>200</v>
      </c>
      <c r="E83">
        <v>70310975</v>
      </c>
      <c r="F83">
        <v>70313600</v>
      </c>
      <c r="G83">
        <v>70313770</v>
      </c>
      <c r="H83">
        <v>70315663</v>
      </c>
      <c r="I83">
        <v>57</v>
      </c>
      <c r="J83">
        <v>52</v>
      </c>
      <c r="K83">
        <v>6</v>
      </c>
      <c r="L83">
        <v>0</v>
      </c>
      <c r="M83">
        <v>31.5</v>
      </c>
      <c r="N83">
        <v>26</v>
      </c>
      <c r="O83" t="s">
        <v>1818</v>
      </c>
      <c r="P83" t="s">
        <v>27</v>
      </c>
      <c r="Q83">
        <v>0.75149999999999995</v>
      </c>
      <c r="R83">
        <v>1</v>
      </c>
      <c r="S83">
        <v>-0.248</v>
      </c>
      <c r="T83">
        <v>1.3602587087599999E-4</v>
      </c>
      <c r="U83">
        <v>2.2080980088176001E-2</v>
      </c>
      <c r="V83" t="s">
        <v>7</v>
      </c>
    </row>
    <row r="84" spans="1:22">
      <c r="A84" t="s">
        <v>1053</v>
      </c>
      <c r="B84" t="s">
        <v>1054</v>
      </c>
      <c r="C84" t="s">
        <v>28</v>
      </c>
      <c r="D84" t="s">
        <v>156</v>
      </c>
      <c r="E84">
        <v>88043179</v>
      </c>
      <c r="F84">
        <v>88043466</v>
      </c>
      <c r="G84">
        <v>88043601</v>
      </c>
      <c r="H84">
        <v>88051161</v>
      </c>
      <c r="I84">
        <v>21</v>
      </c>
      <c r="J84">
        <v>22</v>
      </c>
      <c r="K84">
        <v>1</v>
      </c>
      <c r="L84">
        <v>9</v>
      </c>
      <c r="M84">
        <v>11</v>
      </c>
      <c r="N84">
        <v>15.5</v>
      </c>
      <c r="O84" t="s">
        <v>930</v>
      </c>
      <c r="P84" t="s">
        <v>1775</v>
      </c>
      <c r="Q84">
        <v>0.91149999999999998</v>
      </c>
      <c r="R84">
        <v>0.47649999999999998</v>
      </c>
      <c r="S84">
        <v>0.435</v>
      </c>
      <c r="T84">
        <v>1.38023454545E-4</v>
      </c>
      <c r="U84">
        <v>2.2135303656006002E-2</v>
      </c>
      <c r="V84" t="s">
        <v>7</v>
      </c>
    </row>
    <row r="85" spans="1:22">
      <c r="A85" t="s">
        <v>976</v>
      </c>
      <c r="B85" t="s">
        <v>977</v>
      </c>
      <c r="C85" t="s">
        <v>28</v>
      </c>
      <c r="D85" t="s">
        <v>183</v>
      </c>
      <c r="E85">
        <v>86760389</v>
      </c>
      <c r="F85">
        <v>86791415</v>
      </c>
      <c r="G85">
        <v>86791457</v>
      </c>
      <c r="H85">
        <v>86812511</v>
      </c>
      <c r="I85">
        <v>3</v>
      </c>
      <c r="J85">
        <v>0</v>
      </c>
      <c r="K85">
        <v>1</v>
      </c>
      <c r="L85">
        <v>2</v>
      </c>
      <c r="M85">
        <v>2</v>
      </c>
      <c r="N85">
        <v>1</v>
      </c>
      <c r="O85" t="s">
        <v>1037</v>
      </c>
      <c r="P85" t="s">
        <v>37</v>
      </c>
      <c r="Q85">
        <v>0.78100000000000003</v>
      </c>
      <c r="R85">
        <v>0</v>
      </c>
      <c r="S85">
        <v>0.78100000000000003</v>
      </c>
      <c r="T85">
        <v>1.4407989018100001E-4</v>
      </c>
      <c r="U85">
        <v>2.2831516883324899E-2</v>
      </c>
      <c r="V85" t="s">
        <v>7</v>
      </c>
    </row>
    <row r="86" spans="1:22">
      <c r="A86" t="s">
        <v>1145</v>
      </c>
      <c r="B86" t="s">
        <v>1146</v>
      </c>
      <c r="C86" t="s">
        <v>25</v>
      </c>
      <c r="D86" t="s">
        <v>156</v>
      </c>
      <c r="E86">
        <v>108905334</v>
      </c>
      <c r="F86">
        <v>108905917</v>
      </c>
      <c r="G86">
        <v>108905988</v>
      </c>
      <c r="H86">
        <v>108907786</v>
      </c>
      <c r="I86">
        <v>1</v>
      </c>
      <c r="J86">
        <v>11</v>
      </c>
      <c r="K86">
        <v>77</v>
      </c>
      <c r="L86">
        <v>54</v>
      </c>
      <c r="M86">
        <v>39</v>
      </c>
      <c r="N86">
        <v>32.5</v>
      </c>
      <c r="O86" t="s">
        <v>973</v>
      </c>
      <c r="P86" t="s">
        <v>1794</v>
      </c>
      <c r="Q86">
        <v>8.5000000000000006E-3</v>
      </c>
      <c r="R86">
        <v>9.7500000000000003E-2</v>
      </c>
      <c r="S86">
        <v>-8.8999999999999996E-2</v>
      </c>
      <c r="T86">
        <v>1.5211218866199999E-4</v>
      </c>
      <c r="U86">
        <v>2.3820768744469201E-2</v>
      </c>
      <c r="V86" t="s">
        <v>7</v>
      </c>
    </row>
    <row r="87" spans="1:22">
      <c r="A87" t="s">
        <v>1162</v>
      </c>
      <c r="B87" t="s">
        <v>1163</v>
      </c>
      <c r="C87" t="s">
        <v>28</v>
      </c>
      <c r="D87" t="s">
        <v>163</v>
      </c>
      <c r="E87">
        <v>151803569</v>
      </c>
      <c r="F87">
        <v>151803755</v>
      </c>
      <c r="G87">
        <v>151803802</v>
      </c>
      <c r="H87">
        <v>151804445</v>
      </c>
      <c r="I87">
        <v>0</v>
      </c>
      <c r="J87">
        <v>3</v>
      </c>
      <c r="K87">
        <v>3</v>
      </c>
      <c r="L87">
        <v>1</v>
      </c>
      <c r="M87">
        <v>1.5</v>
      </c>
      <c r="N87">
        <v>2</v>
      </c>
      <c r="O87" t="s">
        <v>37</v>
      </c>
      <c r="P87" t="s">
        <v>944</v>
      </c>
      <c r="Q87">
        <v>0</v>
      </c>
      <c r="R87">
        <v>0.77549999999999997</v>
      </c>
      <c r="S87">
        <v>-0.77600000000000002</v>
      </c>
      <c r="T87">
        <v>1.7315427465100001E-4</v>
      </c>
      <c r="U87">
        <v>2.6800657556737901E-2</v>
      </c>
      <c r="V87" t="s">
        <v>7</v>
      </c>
    </row>
    <row r="88" spans="1:22">
      <c r="A88" t="s">
        <v>1413</v>
      </c>
      <c r="B88" t="s">
        <v>1414</v>
      </c>
      <c r="C88" t="s">
        <v>25</v>
      </c>
      <c r="D88" t="s">
        <v>151</v>
      </c>
      <c r="E88">
        <v>115418516</v>
      </c>
      <c r="F88">
        <v>115419191</v>
      </c>
      <c r="G88">
        <v>115419293</v>
      </c>
      <c r="H88">
        <v>115419891</v>
      </c>
      <c r="I88">
        <v>2</v>
      </c>
      <c r="J88">
        <v>6</v>
      </c>
      <c r="K88">
        <v>3</v>
      </c>
      <c r="L88">
        <v>1</v>
      </c>
      <c r="M88">
        <v>2.5</v>
      </c>
      <c r="N88">
        <v>3.5</v>
      </c>
      <c r="O88" t="s">
        <v>1081</v>
      </c>
      <c r="P88" t="s">
        <v>790</v>
      </c>
      <c r="Q88">
        <v>0.22950000000000001</v>
      </c>
      <c r="R88">
        <v>0.78</v>
      </c>
      <c r="S88">
        <v>-0.55000000000000004</v>
      </c>
      <c r="T88">
        <v>1.8035697316999999E-4</v>
      </c>
      <c r="U88">
        <v>2.7594616895009999E-2</v>
      </c>
      <c r="V88" t="s">
        <v>7</v>
      </c>
    </row>
    <row r="89" spans="1:22">
      <c r="A89" t="s">
        <v>711</v>
      </c>
      <c r="B89" t="s">
        <v>712</v>
      </c>
      <c r="C89" t="s">
        <v>25</v>
      </c>
      <c r="D89" t="s">
        <v>46</v>
      </c>
      <c r="E89">
        <v>47249584</v>
      </c>
      <c r="F89">
        <v>47270608</v>
      </c>
      <c r="G89">
        <v>47270773</v>
      </c>
      <c r="H89">
        <v>47276585</v>
      </c>
      <c r="I89">
        <v>8</v>
      </c>
      <c r="J89">
        <v>36</v>
      </c>
      <c r="K89">
        <v>0</v>
      </c>
      <c r="L89">
        <v>5</v>
      </c>
      <c r="M89">
        <v>4</v>
      </c>
      <c r="N89">
        <v>20.5</v>
      </c>
      <c r="O89" t="s">
        <v>27</v>
      </c>
      <c r="P89" t="s">
        <v>1729</v>
      </c>
      <c r="Q89">
        <v>1</v>
      </c>
      <c r="R89">
        <v>0.6915</v>
      </c>
      <c r="S89">
        <v>0.308</v>
      </c>
      <c r="T89">
        <v>1.97407168681E-4</v>
      </c>
      <c r="U89">
        <v>2.9860077526281701E-2</v>
      </c>
      <c r="V89" t="s">
        <v>7</v>
      </c>
    </row>
    <row r="90" spans="1:22">
      <c r="A90" t="s">
        <v>1724</v>
      </c>
      <c r="B90" t="s">
        <v>1725</v>
      </c>
      <c r="C90" t="s">
        <v>28</v>
      </c>
      <c r="D90" t="s">
        <v>26</v>
      </c>
      <c r="E90">
        <v>47078897</v>
      </c>
      <c r="F90">
        <v>47080540</v>
      </c>
      <c r="G90">
        <v>47080705</v>
      </c>
      <c r="H90">
        <v>47081808</v>
      </c>
      <c r="I90">
        <v>75</v>
      </c>
      <c r="J90">
        <v>88</v>
      </c>
      <c r="K90">
        <v>8</v>
      </c>
      <c r="L90">
        <v>1</v>
      </c>
      <c r="M90">
        <v>41.5</v>
      </c>
      <c r="N90">
        <v>44.5</v>
      </c>
      <c r="O90" t="s">
        <v>1726</v>
      </c>
      <c r="P90" t="s">
        <v>755</v>
      </c>
      <c r="Q90">
        <v>0.747</v>
      </c>
      <c r="R90">
        <v>0.96550000000000002</v>
      </c>
      <c r="S90">
        <v>-0.219</v>
      </c>
      <c r="T90">
        <v>2.0724582240999999E-4</v>
      </c>
      <c r="U90">
        <v>3.07145815816698E-2</v>
      </c>
      <c r="V90" t="s">
        <v>7</v>
      </c>
    </row>
    <row r="91" spans="1:22">
      <c r="A91" t="s">
        <v>1224</v>
      </c>
      <c r="B91" t="s">
        <v>1225</v>
      </c>
      <c r="C91" t="s">
        <v>25</v>
      </c>
      <c r="D91" t="s">
        <v>177</v>
      </c>
      <c r="E91">
        <v>84634409</v>
      </c>
      <c r="F91">
        <v>84652881</v>
      </c>
      <c r="G91">
        <v>84653042</v>
      </c>
      <c r="H91">
        <v>84689745</v>
      </c>
      <c r="I91">
        <v>7</v>
      </c>
      <c r="J91">
        <v>5</v>
      </c>
      <c r="K91">
        <v>3</v>
      </c>
      <c r="L91">
        <v>0</v>
      </c>
      <c r="M91">
        <v>5</v>
      </c>
      <c r="N91">
        <v>2.5</v>
      </c>
      <c r="O91" t="s">
        <v>1810</v>
      </c>
      <c r="P91" t="s">
        <v>27</v>
      </c>
      <c r="Q91">
        <v>0.41599999999999998</v>
      </c>
      <c r="R91">
        <v>1</v>
      </c>
      <c r="S91">
        <v>-0.58399999999999996</v>
      </c>
      <c r="T91">
        <v>2.0767127506199999E-4</v>
      </c>
      <c r="U91">
        <v>3.07145815816698E-2</v>
      </c>
      <c r="V91" t="s">
        <v>7</v>
      </c>
    </row>
    <row r="92" spans="1:22">
      <c r="A92" t="s">
        <v>1018</v>
      </c>
      <c r="B92" t="s">
        <v>1019</v>
      </c>
      <c r="C92" t="s">
        <v>28</v>
      </c>
      <c r="D92" t="s">
        <v>156</v>
      </c>
      <c r="E92">
        <v>108654051</v>
      </c>
      <c r="F92">
        <v>108654591</v>
      </c>
      <c r="G92">
        <v>108654750</v>
      </c>
      <c r="H92">
        <v>108661354</v>
      </c>
      <c r="I92">
        <v>2</v>
      </c>
      <c r="J92">
        <v>7</v>
      </c>
      <c r="K92">
        <v>4</v>
      </c>
      <c r="L92">
        <v>1</v>
      </c>
      <c r="M92">
        <v>3</v>
      </c>
      <c r="N92">
        <v>4</v>
      </c>
      <c r="O92" t="s">
        <v>239</v>
      </c>
      <c r="P92" t="s">
        <v>797</v>
      </c>
      <c r="Q92">
        <v>0.13800000000000001</v>
      </c>
      <c r="R92">
        <v>0.745</v>
      </c>
      <c r="S92">
        <v>-0.60699999999999998</v>
      </c>
      <c r="T92">
        <v>2.2585735694400001E-4</v>
      </c>
      <c r="U92">
        <v>3.29322698377583E-2</v>
      </c>
      <c r="V92" t="s">
        <v>7</v>
      </c>
    </row>
    <row r="93" spans="1:22">
      <c r="A93" t="s">
        <v>1108</v>
      </c>
      <c r="B93" t="s">
        <v>1109</v>
      </c>
      <c r="C93" t="s">
        <v>28</v>
      </c>
      <c r="D93" t="s">
        <v>177</v>
      </c>
      <c r="E93">
        <v>45549965</v>
      </c>
      <c r="F93">
        <v>45553244</v>
      </c>
      <c r="G93">
        <v>45553294</v>
      </c>
      <c r="H93">
        <v>45553568</v>
      </c>
      <c r="I93">
        <v>2</v>
      </c>
      <c r="J93">
        <v>5</v>
      </c>
      <c r="K93">
        <v>3</v>
      </c>
      <c r="L93">
        <v>1</v>
      </c>
      <c r="M93">
        <v>2.5</v>
      </c>
      <c r="N93">
        <v>3</v>
      </c>
      <c r="O93" t="s">
        <v>1789</v>
      </c>
      <c r="P93" t="s">
        <v>838</v>
      </c>
      <c r="Q93">
        <v>0.1875</v>
      </c>
      <c r="R93">
        <v>0.82150000000000001</v>
      </c>
      <c r="S93">
        <v>-0.63400000000000001</v>
      </c>
      <c r="T93">
        <v>2.3004482412199999E-4</v>
      </c>
      <c r="U93">
        <v>3.29322698377583E-2</v>
      </c>
      <c r="V93" t="s">
        <v>7</v>
      </c>
    </row>
    <row r="94" spans="1:22">
      <c r="A94" t="s">
        <v>533</v>
      </c>
      <c r="B94" t="s">
        <v>534</v>
      </c>
      <c r="C94" t="s">
        <v>28</v>
      </c>
      <c r="D94" t="s">
        <v>177</v>
      </c>
      <c r="E94">
        <v>127577646</v>
      </c>
      <c r="F94">
        <v>127577974</v>
      </c>
      <c r="G94">
        <v>127578029</v>
      </c>
      <c r="H94">
        <v>127579666</v>
      </c>
      <c r="I94">
        <v>4</v>
      </c>
      <c r="J94">
        <v>11</v>
      </c>
      <c r="K94">
        <v>4</v>
      </c>
      <c r="L94">
        <v>1</v>
      </c>
      <c r="M94">
        <v>4</v>
      </c>
      <c r="N94">
        <v>6</v>
      </c>
      <c r="O94" t="s">
        <v>672</v>
      </c>
      <c r="P94" t="s">
        <v>883</v>
      </c>
      <c r="Q94">
        <v>0.36599999999999999</v>
      </c>
      <c r="R94">
        <v>0.87150000000000005</v>
      </c>
      <c r="S94">
        <v>-0.505</v>
      </c>
      <c r="T94">
        <v>2.3008797948400001E-4</v>
      </c>
      <c r="U94">
        <v>3.29322698377583E-2</v>
      </c>
      <c r="V94" t="s">
        <v>7</v>
      </c>
    </row>
    <row r="95" spans="1:22">
      <c r="A95" t="s">
        <v>850</v>
      </c>
      <c r="B95" t="s">
        <v>851</v>
      </c>
      <c r="C95" t="s">
        <v>25</v>
      </c>
      <c r="D95" t="s">
        <v>166</v>
      </c>
      <c r="E95">
        <v>124124087</v>
      </c>
      <c r="F95">
        <v>124124797</v>
      </c>
      <c r="G95">
        <v>124124959</v>
      </c>
      <c r="H95">
        <v>124125298</v>
      </c>
      <c r="I95">
        <v>1</v>
      </c>
      <c r="J95">
        <v>13</v>
      </c>
      <c r="K95">
        <v>2</v>
      </c>
      <c r="L95">
        <v>2</v>
      </c>
      <c r="M95">
        <v>1.5</v>
      </c>
      <c r="N95">
        <v>7.5</v>
      </c>
      <c r="O95" t="s">
        <v>1588</v>
      </c>
      <c r="P95" t="s">
        <v>1744</v>
      </c>
      <c r="Q95">
        <v>0.12</v>
      </c>
      <c r="R95">
        <v>0.67200000000000004</v>
      </c>
      <c r="S95">
        <v>-0.55200000000000005</v>
      </c>
      <c r="T95">
        <v>2.3368500675900001E-4</v>
      </c>
      <c r="U95">
        <v>3.30912885635005E-2</v>
      </c>
      <c r="V95" t="s">
        <v>7</v>
      </c>
    </row>
    <row r="96" spans="1:22">
      <c r="A96" t="s">
        <v>1057</v>
      </c>
      <c r="B96" t="s">
        <v>1058</v>
      </c>
      <c r="C96" t="s">
        <v>28</v>
      </c>
      <c r="D96" t="s">
        <v>156</v>
      </c>
      <c r="E96">
        <v>22077427</v>
      </c>
      <c r="F96">
        <v>22102866</v>
      </c>
      <c r="G96">
        <v>22102947</v>
      </c>
      <c r="H96">
        <v>22148941</v>
      </c>
      <c r="I96">
        <v>4</v>
      </c>
      <c r="J96">
        <v>1</v>
      </c>
      <c r="K96">
        <v>0</v>
      </c>
      <c r="L96">
        <v>2</v>
      </c>
      <c r="M96">
        <v>2</v>
      </c>
      <c r="N96">
        <v>1.5</v>
      </c>
      <c r="O96" t="s">
        <v>27</v>
      </c>
      <c r="P96" t="s">
        <v>139</v>
      </c>
      <c r="Q96">
        <v>1</v>
      </c>
      <c r="R96">
        <v>0.16250000000000001</v>
      </c>
      <c r="S96">
        <v>0.83799999999999997</v>
      </c>
      <c r="T96">
        <v>2.39643392195E-4</v>
      </c>
      <c r="U96">
        <v>3.3577823089554197E-2</v>
      </c>
      <c r="V96" t="s">
        <v>7</v>
      </c>
    </row>
    <row r="97" spans="1:22">
      <c r="A97" t="s">
        <v>1291</v>
      </c>
      <c r="B97" t="s">
        <v>1292</v>
      </c>
      <c r="C97" t="s">
        <v>28</v>
      </c>
      <c r="D97" t="s">
        <v>177</v>
      </c>
      <c r="E97">
        <v>4740239</v>
      </c>
      <c r="F97">
        <v>4740720</v>
      </c>
      <c r="G97">
        <v>4740818</v>
      </c>
      <c r="H97">
        <v>4741779</v>
      </c>
      <c r="I97">
        <v>12</v>
      </c>
      <c r="J97">
        <v>4</v>
      </c>
      <c r="K97">
        <v>1</v>
      </c>
      <c r="L97">
        <v>4</v>
      </c>
      <c r="M97">
        <v>6.5</v>
      </c>
      <c r="N97">
        <v>4</v>
      </c>
      <c r="O97" t="s">
        <v>893</v>
      </c>
      <c r="P97" t="s">
        <v>1821</v>
      </c>
      <c r="Q97">
        <v>0.86099999999999999</v>
      </c>
      <c r="R97">
        <v>0.34549999999999997</v>
      </c>
      <c r="S97">
        <v>0.51600000000000001</v>
      </c>
      <c r="T97">
        <v>2.4687409162400001E-4</v>
      </c>
      <c r="U97">
        <v>3.4230635766740201E-2</v>
      </c>
      <c r="V97" t="s">
        <v>7</v>
      </c>
    </row>
    <row r="98" spans="1:22">
      <c r="A98" t="s">
        <v>784</v>
      </c>
      <c r="B98" t="s">
        <v>785</v>
      </c>
      <c r="C98" t="s">
        <v>28</v>
      </c>
      <c r="D98" t="s">
        <v>100</v>
      </c>
      <c r="E98">
        <v>39586785</v>
      </c>
      <c r="F98">
        <v>39610063</v>
      </c>
      <c r="G98">
        <v>39610141</v>
      </c>
      <c r="H98">
        <v>39616268</v>
      </c>
      <c r="I98">
        <v>2</v>
      </c>
      <c r="J98">
        <v>1</v>
      </c>
      <c r="K98">
        <v>0</v>
      </c>
      <c r="L98">
        <v>2</v>
      </c>
      <c r="M98">
        <v>1</v>
      </c>
      <c r="N98">
        <v>1.5</v>
      </c>
      <c r="O98" t="s">
        <v>27</v>
      </c>
      <c r="P98" t="s">
        <v>1735</v>
      </c>
      <c r="Q98">
        <v>1</v>
      </c>
      <c r="R98">
        <v>0.16450000000000001</v>
      </c>
      <c r="S98">
        <v>0.83599999999999997</v>
      </c>
      <c r="T98">
        <v>2.5498639464E-4</v>
      </c>
      <c r="U98">
        <v>3.4633917337275902E-2</v>
      </c>
      <c r="V98" t="s">
        <v>7</v>
      </c>
    </row>
    <row r="99" spans="1:22">
      <c r="A99" t="s">
        <v>1074</v>
      </c>
      <c r="B99" t="s">
        <v>1075</v>
      </c>
      <c r="C99" t="s">
        <v>28</v>
      </c>
      <c r="D99" t="s">
        <v>183</v>
      </c>
      <c r="E99">
        <v>7089216</v>
      </c>
      <c r="F99">
        <v>7120193</v>
      </c>
      <c r="G99">
        <v>7120615</v>
      </c>
      <c r="H99">
        <v>7147636</v>
      </c>
      <c r="I99">
        <v>183</v>
      </c>
      <c r="J99">
        <v>146</v>
      </c>
      <c r="K99">
        <v>0</v>
      </c>
      <c r="L99">
        <v>6</v>
      </c>
      <c r="M99">
        <v>91.5</v>
      </c>
      <c r="N99">
        <v>76</v>
      </c>
      <c r="O99" t="s">
        <v>27</v>
      </c>
      <c r="P99" t="s">
        <v>1782</v>
      </c>
      <c r="Q99">
        <v>1</v>
      </c>
      <c r="R99">
        <v>0.78800000000000003</v>
      </c>
      <c r="S99">
        <v>0.21199999999999999</v>
      </c>
      <c r="T99">
        <v>2.5363028423199999E-4</v>
      </c>
      <c r="U99">
        <v>3.4633917337275902E-2</v>
      </c>
      <c r="V99" t="s">
        <v>7</v>
      </c>
    </row>
    <row r="100" spans="1:22">
      <c r="A100" t="s">
        <v>770</v>
      </c>
      <c r="B100" t="s">
        <v>771</v>
      </c>
      <c r="C100" t="s">
        <v>28</v>
      </c>
      <c r="D100" t="s">
        <v>100</v>
      </c>
      <c r="E100">
        <v>80234181</v>
      </c>
      <c r="F100">
        <v>80234681</v>
      </c>
      <c r="G100">
        <v>80234780</v>
      </c>
      <c r="H100">
        <v>80235804</v>
      </c>
      <c r="I100">
        <v>23</v>
      </c>
      <c r="J100">
        <v>6</v>
      </c>
      <c r="K100">
        <v>1</v>
      </c>
      <c r="L100">
        <v>4</v>
      </c>
      <c r="M100">
        <v>12</v>
      </c>
      <c r="N100">
        <v>5</v>
      </c>
      <c r="O100" t="s">
        <v>764</v>
      </c>
      <c r="P100" t="s">
        <v>1734</v>
      </c>
      <c r="Q100">
        <v>0.91900000000000004</v>
      </c>
      <c r="R100">
        <v>0.42799999999999999</v>
      </c>
      <c r="S100">
        <v>0.49099999999999999</v>
      </c>
      <c r="T100">
        <v>2.5851172328799997E-4</v>
      </c>
      <c r="U100">
        <v>3.4758076249359303E-2</v>
      </c>
      <c r="V100" t="s">
        <v>7</v>
      </c>
    </row>
    <row r="101" spans="1:22">
      <c r="A101" t="s">
        <v>334</v>
      </c>
      <c r="B101" t="s">
        <v>335</v>
      </c>
      <c r="C101" t="s">
        <v>25</v>
      </c>
      <c r="D101" t="s">
        <v>183</v>
      </c>
      <c r="E101">
        <v>176758517</v>
      </c>
      <c r="F101">
        <v>176761350</v>
      </c>
      <c r="G101">
        <v>176761500</v>
      </c>
      <c r="H101">
        <v>176769232</v>
      </c>
      <c r="I101">
        <v>42</v>
      </c>
      <c r="J101">
        <v>28</v>
      </c>
      <c r="K101">
        <v>10</v>
      </c>
      <c r="L101">
        <v>1</v>
      </c>
      <c r="M101">
        <v>26</v>
      </c>
      <c r="N101">
        <v>14.5</v>
      </c>
      <c r="O101" t="s">
        <v>1767</v>
      </c>
      <c r="P101" t="s">
        <v>736</v>
      </c>
      <c r="Q101">
        <v>0.57999999999999996</v>
      </c>
      <c r="R101">
        <v>0.91649999999999998</v>
      </c>
      <c r="S101">
        <v>-0.33600000000000002</v>
      </c>
      <c r="T101">
        <v>2.7430275109000001E-4</v>
      </c>
      <c r="U101">
        <v>3.6500893236346497E-2</v>
      </c>
      <c r="V101" t="s">
        <v>7</v>
      </c>
    </row>
    <row r="102" spans="1:22">
      <c r="A102" t="s">
        <v>1785</v>
      </c>
      <c r="B102" t="s">
        <v>1786</v>
      </c>
      <c r="C102" t="s">
        <v>28</v>
      </c>
      <c r="D102" t="s">
        <v>162</v>
      </c>
      <c r="E102">
        <v>13751748</v>
      </c>
      <c r="F102">
        <v>13771375</v>
      </c>
      <c r="G102">
        <v>13771545</v>
      </c>
      <c r="H102">
        <v>13835632</v>
      </c>
      <c r="I102">
        <v>3</v>
      </c>
      <c r="J102">
        <v>1</v>
      </c>
      <c r="K102">
        <v>0</v>
      </c>
      <c r="L102">
        <v>2</v>
      </c>
      <c r="M102">
        <v>1.5</v>
      </c>
      <c r="N102">
        <v>1.5</v>
      </c>
      <c r="O102" t="s">
        <v>27</v>
      </c>
      <c r="P102" t="s">
        <v>182</v>
      </c>
      <c r="Q102">
        <v>1</v>
      </c>
      <c r="R102">
        <v>0.5</v>
      </c>
      <c r="S102">
        <v>0.5</v>
      </c>
      <c r="T102">
        <v>2.7711382299600002E-4</v>
      </c>
      <c r="U102">
        <v>3.6500893236346497E-2</v>
      </c>
      <c r="V102" t="s">
        <v>7</v>
      </c>
    </row>
    <row r="103" spans="1:22">
      <c r="A103" t="s">
        <v>1262</v>
      </c>
      <c r="B103" t="s">
        <v>1263</v>
      </c>
      <c r="C103" t="s">
        <v>28</v>
      </c>
      <c r="D103" t="s">
        <v>183</v>
      </c>
      <c r="E103">
        <v>64558649</v>
      </c>
      <c r="F103">
        <v>64559726</v>
      </c>
      <c r="G103">
        <v>64559768</v>
      </c>
      <c r="H103">
        <v>64566216</v>
      </c>
      <c r="I103">
        <v>0</v>
      </c>
      <c r="J103">
        <v>6</v>
      </c>
      <c r="K103">
        <v>5</v>
      </c>
      <c r="L103">
        <v>12</v>
      </c>
      <c r="M103">
        <v>2.5</v>
      </c>
      <c r="N103">
        <v>9</v>
      </c>
      <c r="O103" t="s">
        <v>37</v>
      </c>
      <c r="P103" t="s">
        <v>1815</v>
      </c>
      <c r="Q103">
        <v>0</v>
      </c>
      <c r="R103">
        <v>0.2225</v>
      </c>
      <c r="S103">
        <v>-0.222</v>
      </c>
      <c r="T103">
        <v>2.7970033131300001E-4</v>
      </c>
      <c r="U103">
        <v>3.6500893236346497E-2</v>
      </c>
      <c r="V103" t="s">
        <v>7</v>
      </c>
    </row>
    <row r="104" spans="1:22">
      <c r="A104" t="s">
        <v>1027</v>
      </c>
      <c r="B104" t="s">
        <v>1028</v>
      </c>
      <c r="C104" t="s">
        <v>28</v>
      </c>
      <c r="D104" t="s">
        <v>166</v>
      </c>
      <c r="E104">
        <v>139226885</v>
      </c>
      <c r="F104">
        <v>139230772</v>
      </c>
      <c r="G104">
        <v>139230838</v>
      </c>
      <c r="H104">
        <v>139233470</v>
      </c>
      <c r="I104">
        <v>17</v>
      </c>
      <c r="J104">
        <v>4</v>
      </c>
      <c r="K104">
        <v>5</v>
      </c>
      <c r="L104">
        <v>0</v>
      </c>
      <c r="M104">
        <v>11</v>
      </c>
      <c r="N104">
        <v>2</v>
      </c>
      <c r="O104" t="s">
        <v>1769</v>
      </c>
      <c r="P104" t="s">
        <v>27</v>
      </c>
      <c r="Q104">
        <v>0.64749999999999996</v>
      </c>
      <c r="R104">
        <v>1</v>
      </c>
      <c r="S104">
        <v>-0.35299999999999998</v>
      </c>
      <c r="T104">
        <v>2.8349233629599999E-4</v>
      </c>
      <c r="U104">
        <v>3.66365678488937E-2</v>
      </c>
      <c r="V104" t="s">
        <v>7</v>
      </c>
    </row>
    <row r="105" spans="1:22">
      <c r="A105" t="s">
        <v>1313</v>
      </c>
      <c r="B105" t="s">
        <v>1314</v>
      </c>
      <c r="C105" t="s">
        <v>25</v>
      </c>
      <c r="D105" t="s">
        <v>147</v>
      </c>
      <c r="E105">
        <v>27150803</v>
      </c>
      <c r="F105">
        <v>27151596</v>
      </c>
      <c r="G105">
        <v>27153159</v>
      </c>
      <c r="H105">
        <v>27154145</v>
      </c>
      <c r="I105">
        <v>400</v>
      </c>
      <c r="J105">
        <v>313</v>
      </c>
      <c r="K105">
        <v>1</v>
      </c>
      <c r="L105">
        <v>7</v>
      </c>
      <c r="M105">
        <v>200.5</v>
      </c>
      <c r="N105">
        <v>160</v>
      </c>
      <c r="O105" t="s">
        <v>693</v>
      </c>
      <c r="P105" t="s">
        <v>1825</v>
      </c>
      <c r="Q105">
        <v>0.94850000000000001</v>
      </c>
      <c r="R105">
        <v>0.68149999999999999</v>
      </c>
      <c r="S105">
        <v>0.26700000000000002</v>
      </c>
      <c r="T105">
        <v>2.9846419087E-4</v>
      </c>
      <c r="U105">
        <v>3.8200546583370902E-2</v>
      </c>
      <c r="V105" t="s">
        <v>7</v>
      </c>
    </row>
    <row r="106" spans="1:22">
      <c r="A106" t="s">
        <v>305</v>
      </c>
      <c r="B106" t="s">
        <v>306</v>
      </c>
      <c r="C106" t="s">
        <v>25</v>
      </c>
      <c r="D106" t="s">
        <v>213</v>
      </c>
      <c r="E106">
        <v>25353516</v>
      </c>
      <c r="F106">
        <v>25353607</v>
      </c>
      <c r="G106">
        <v>25353726</v>
      </c>
      <c r="H106">
        <v>25354232</v>
      </c>
      <c r="I106">
        <v>47</v>
      </c>
      <c r="J106">
        <v>47</v>
      </c>
      <c r="K106">
        <v>1</v>
      </c>
      <c r="L106">
        <v>8</v>
      </c>
      <c r="M106">
        <v>24</v>
      </c>
      <c r="N106">
        <v>27.5</v>
      </c>
      <c r="O106" t="s">
        <v>869</v>
      </c>
      <c r="P106" t="s">
        <v>1764</v>
      </c>
      <c r="Q106">
        <v>0.9425</v>
      </c>
      <c r="R106">
        <v>0.69799999999999995</v>
      </c>
      <c r="S106">
        <v>0.245</v>
      </c>
      <c r="T106">
        <v>3.0786883691199998E-4</v>
      </c>
      <c r="U106">
        <v>3.9028972267958401E-2</v>
      </c>
      <c r="V106" t="s">
        <v>7</v>
      </c>
    </row>
    <row r="107" spans="1:22">
      <c r="A107" t="s">
        <v>762</v>
      </c>
      <c r="B107" t="s">
        <v>763</v>
      </c>
      <c r="C107" t="s">
        <v>25</v>
      </c>
      <c r="D107" t="s">
        <v>100</v>
      </c>
      <c r="E107">
        <v>103213254</v>
      </c>
      <c r="F107">
        <v>103215021</v>
      </c>
      <c r="G107">
        <v>103215125</v>
      </c>
      <c r="H107">
        <v>103215267</v>
      </c>
      <c r="I107">
        <v>29</v>
      </c>
      <c r="J107">
        <v>33</v>
      </c>
      <c r="K107">
        <v>7</v>
      </c>
      <c r="L107">
        <v>1</v>
      </c>
      <c r="M107">
        <v>18</v>
      </c>
      <c r="N107">
        <v>17</v>
      </c>
      <c r="O107" t="s">
        <v>1732</v>
      </c>
      <c r="P107" t="s">
        <v>1095</v>
      </c>
      <c r="Q107">
        <v>0.62949999999999995</v>
      </c>
      <c r="R107">
        <v>0.94650000000000001</v>
      </c>
      <c r="S107">
        <v>-0.317</v>
      </c>
      <c r="T107">
        <v>3.2093651393899999E-4</v>
      </c>
      <c r="U107">
        <v>3.9555425342981697E-2</v>
      </c>
      <c r="V107" t="s">
        <v>7</v>
      </c>
    </row>
    <row r="108" spans="1:22">
      <c r="A108" t="s">
        <v>833</v>
      </c>
      <c r="B108" t="s">
        <v>834</v>
      </c>
      <c r="C108" t="s">
        <v>28</v>
      </c>
      <c r="D108" t="s">
        <v>213</v>
      </c>
      <c r="E108">
        <v>90768700</v>
      </c>
      <c r="F108">
        <v>90774749</v>
      </c>
      <c r="G108">
        <v>90774848</v>
      </c>
      <c r="H108">
        <v>90775904</v>
      </c>
      <c r="I108">
        <v>4</v>
      </c>
      <c r="J108">
        <v>18</v>
      </c>
      <c r="K108">
        <v>35</v>
      </c>
      <c r="L108">
        <v>26</v>
      </c>
      <c r="M108">
        <v>19.5</v>
      </c>
      <c r="N108">
        <v>22</v>
      </c>
      <c r="O108" t="s">
        <v>1738</v>
      </c>
      <c r="P108" t="s">
        <v>1739</v>
      </c>
      <c r="Q108">
        <v>4.8500000000000001E-2</v>
      </c>
      <c r="R108">
        <v>0.23100000000000001</v>
      </c>
      <c r="S108">
        <v>-0.182</v>
      </c>
      <c r="T108">
        <v>3.20614638001E-4</v>
      </c>
      <c r="U108">
        <v>3.9555425342981697E-2</v>
      </c>
      <c r="V108" t="s">
        <v>7</v>
      </c>
    </row>
    <row r="109" spans="1:22">
      <c r="A109" t="s">
        <v>894</v>
      </c>
      <c r="B109" t="s">
        <v>895</v>
      </c>
      <c r="C109" t="s">
        <v>28</v>
      </c>
      <c r="D109" t="s">
        <v>162</v>
      </c>
      <c r="E109">
        <v>145520885</v>
      </c>
      <c r="F109">
        <v>145528690</v>
      </c>
      <c r="G109">
        <v>145528864</v>
      </c>
      <c r="H109">
        <v>145530811</v>
      </c>
      <c r="I109">
        <v>7</v>
      </c>
      <c r="J109">
        <v>0</v>
      </c>
      <c r="K109">
        <v>8</v>
      </c>
      <c r="L109">
        <v>8</v>
      </c>
      <c r="M109">
        <v>7.5</v>
      </c>
      <c r="N109">
        <v>4</v>
      </c>
      <c r="O109" t="s">
        <v>1754</v>
      </c>
      <c r="P109" t="s">
        <v>37</v>
      </c>
      <c r="Q109">
        <v>0.2535</v>
      </c>
      <c r="R109">
        <v>0</v>
      </c>
      <c r="S109">
        <v>0.254</v>
      </c>
      <c r="T109">
        <v>3.1731760910500001E-4</v>
      </c>
      <c r="U109">
        <v>3.9555425342981697E-2</v>
      </c>
      <c r="V109" t="s">
        <v>7</v>
      </c>
    </row>
    <row r="110" spans="1:22">
      <c r="A110" t="s">
        <v>762</v>
      </c>
      <c r="B110" t="s">
        <v>763</v>
      </c>
      <c r="C110" t="s">
        <v>25</v>
      </c>
      <c r="D110" t="s">
        <v>100</v>
      </c>
      <c r="E110">
        <v>103213254</v>
      </c>
      <c r="F110">
        <v>103215021</v>
      </c>
      <c r="G110">
        <v>103215121</v>
      </c>
      <c r="H110">
        <v>103215267</v>
      </c>
      <c r="I110">
        <v>29</v>
      </c>
      <c r="J110">
        <v>33</v>
      </c>
      <c r="K110">
        <v>7</v>
      </c>
      <c r="L110">
        <v>1</v>
      </c>
      <c r="M110">
        <v>18</v>
      </c>
      <c r="N110">
        <v>17</v>
      </c>
      <c r="O110" t="s">
        <v>1731</v>
      </c>
      <c r="P110" t="s">
        <v>752</v>
      </c>
      <c r="Q110">
        <v>0.63500000000000001</v>
      </c>
      <c r="R110">
        <v>0.94799999999999995</v>
      </c>
      <c r="S110">
        <v>-0.313</v>
      </c>
      <c r="T110">
        <v>3.3035266418800002E-4</v>
      </c>
      <c r="U110">
        <v>3.9975675572786099E-2</v>
      </c>
      <c r="V110" t="s">
        <v>7</v>
      </c>
    </row>
    <row r="111" spans="1:22">
      <c r="A111" t="s">
        <v>864</v>
      </c>
      <c r="B111" t="s">
        <v>865</v>
      </c>
      <c r="C111" t="s">
        <v>28</v>
      </c>
      <c r="D111" t="s">
        <v>147</v>
      </c>
      <c r="E111">
        <v>12859479</v>
      </c>
      <c r="F111">
        <v>12861639</v>
      </c>
      <c r="G111">
        <v>12861724</v>
      </c>
      <c r="H111">
        <v>12861911</v>
      </c>
      <c r="I111">
        <v>4</v>
      </c>
      <c r="J111">
        <v>3</v>
      </c>
      <c r="K111">
        <v>3</v>
      </c>
      <c r="L111">
        <v>0</v>
      </c>
      <c r="M111">
        <v>3.5</v>
      </c>
      <c r="N111">
        <v>1.5</v>
      </c>
      <c r="O111" t="s">
        <v>587</v>
      </c>
      <c r="P111" t="s">
        <v>27</v>
      </c>
      <c r="Q111">
        <v>0.36599999999999999</v>
      </c>
      <c r="R111">
        <v>1</v>
      </c>
      <c r="S111">
        <v>-0.63400000000000001</v>
      </c>
      <c r="T111">
        <v>3.30124472972E-4</v>
      </c>
      <c r="U111">
        <v>3.9975675572786099E-2</v>
      </c>
      <c r="V111" t="s">
        <v>7</v>
      </c>
    </row>
    <row r="112" spans="1:22">
      <c r="A112" t="s">
        <v>1239</v>
      </c>
      <c r="B112" t="s">
        <v>1240</v>
      </c>
      <c r="C112" t="s">
        <v>28</v>
      </c>
      <c r="D112" t="s">
        <v>177</v>
      </c>
      <c r="E112">
        <v>137445087</v>
      </c>
      <c r="F112">
        <v>137452452</v>
      </c>
      <c r="G112">
        <v>137452541</v>
      </c>
      <c r="H112">
        <v>137452696</v>
      </c>
      <c r="I112">
        <v>1</v>
      </c>
      <c r="J112">
        <v>11</v>
      </c>
      <c r="K112">
        <v>34</v>
      </c>
      <c r="L112">
        <v>35</v>
      </c>
      <c r="M112">
        <v>17.5</v>
      </c>
      <c r="N112">
        <v>23</v>
      </c>
      <c r="O112" t="s">
        <v>296</v>
      </c>
      <c r="P112" t="s">
        <v>1811</v>
      </c>
      <c r="Q112">
        <v>1.2E-2</v>
      </c>
      <c r="R112">
        <v>0.1265</v>
      </c>
      <c r="S112">
        <v>-0.115</v>
      </c>
      <c r="T112">
        <v>3.3568136481899999E-4</v>
      </c>
      <c r="U112">
        <v>4.0254546370321699E-2</v>
      </c>
      <c r="V112" t="s">
        <v>7</v>
      </c>
    </row>
    <row r="113" spans="1:22">
      <c r="A113" t="s">
        <v>1044</v>
      </c>
      <c r="B113" t="s">
        <v>1045</v>
      </c>
      <c r="C113" t="s">
        <v>25</v>
      </c>
      <c r="D113" t="s">
        <v>150</v>
      </c>
      <c r="E113">
        <v>39367046</v>
      </c>
      <c r="F113">
        <v>39372078</v>
      </c>
      <c r="G113">
        <v>39372137</v>
      </c>
      <c r="H113">
        <v>39372846</v>
      </c>
      <c r="I113">
        <v>12</v>
      </c>
      <c r="J113">
        <v>8</v>
      </c>
      <c r="K113">
        <v>0</v>
      </c>
      <c r="L113">
        <v>4</v>
      </c>
      <c r="M113">
        <v>6</v>
      </c>
      <c r="N113">
        <v>6</v>
      </c>
      <c r="O113" t="s">
        <v>27</v>
      </c>
      <c r="P113" t="s">
        <v>1773</v>
      </c>
      <c r="Q113">
        <v>1</v>
      </c>
      <c r="R113">
        <v>0.55900000000000005</v>
      </c>
      <c r="S113">
        <v>0.441</v>
      </c>
      <c r="T113">
        <v>3.48183730975E-4</v>
      </c>
      <c r="U113">
        <v>4.1381014669716297E-2</v>
      </c>
      <c r="V113" t="s">
        <v>7</v>
      </c>
    </row>
    <row r="114" spans="1:22">
      <c r="A114" t="s">
        <v>871</v>
      </c>
      <c r="B114" t="s">
        <v>872</v>
      </c>
      <c r="C114" t="s">
        <v>25</v>
      </c>
      <c r="D114" t="s">
        <v>26</v>
      </c>
      <c r="E114">
        <v>29723505</v>
      </c>
      <c r="F114">
        <v>29729831</v>
      </c>
      <c r="G114">
        <v>29729959</v>
      </c>
      <c r="H114">
        <v>29735115</v>
      </c>
      <c r="I114">
        <v>10</v>
      </c>
      <c r="J114">
        <v>1</v>
      </c>
      <c r="K114">
        <v>12</v>
      </c>
      <c r="L114">
        <v>15</v>
      </c>
      <c r="M114">
        <v>11</v>
      </c>
      <c r="N114">
        <v>8</v>
      </c>
      <c r="O114" t="s">
        <v>1749</v>
      </c>
      <c r="P114" t="s">
        <v>75</v>
      </c>
      <c r="Q114">
        <v>0.23350000000000001</v>
      </c>
      <c r="R114">
        <v>2.5000000000000001E-2</v>
      </c>
      <c r="S114">
        <v>0.20799999999999999</v>
      </c>
      <c r="T114">
        <v>3.7133005897199998E-4</v>
      </c>
      <c r="U114">
        <v>4.3741366504215E-2</v>
      </c>
      <c r="V114" t="s">
        <v>7</v>
      </c>
    </row>
    <row r="115" spans="1:22">
      <c r="A115" t="s">
        <v>1064</v>
      </c>
      <c r="B115" t="s">
        <v>1065</v>
      </c>
      <c r="C115" t="s">
        <v>25</v>
      </c>
      <c r="D115" t="s">
        <v>213</v>
      </c>
      <c r="E115">
        <v>127127722</v>
      </c>
      <c r="F115">
        <v>127133398</v>
      </c>
      <c r="G115">
        <v>127133570</v>
      </c>
      <c r="H115">
        <v>127133848</v>
      </c>
      <c r="I115">
        <v>10</v>
      </c>
      <c r="J115">
        <v>12</v>
      </c>
      <c r="K115">
        <v>1</v>
      </c>
      <c r="L115">
        <v>10</v>
      </c>
      <c r="M115">
        <v>5.5</v>
      </c>
      <c r="N115">
        <v>11</v>
      </c>
      <c r="O115" t="s">
        <v>1583</v>
      </c>
      <c r="P115" t="s">
        <v>1751</v>
      </c>
      <c r="Q115">
        <v>0.84</v>
      </c>
      <c r="R115">
        <v>0.28449999999999998</v>
      </c>
      <c r="S115">
        <v>0.55600000000000005</v>
      </c>
      <c r="T115">
        <v>3.7680376958600001E-4</v>
      </c>
      <c r="U115">
        <v>4.3904022552056998E-2</v>
      </c>
      <c r="V115" t="s">
        <v>7</v>
      </c>
    </row>
    <row r="116" spans="1:22">
      <c r="A116" t="s">
        <v>507</v>
      </c>
      <c r="B116" t="s">
        <v>508</v>
      </c>
      <c r="C116" t="s">
        <v>25</v>
      </c>
      <c r="D116" t="s">
        <v>177</v>
      </c>
      <c r="E116">
        <v>27345328</v>
      </c>
      <c r="F116">
        <v>27347001</v>
      </c>
      <c r="G116">
        <v>27347172</v>
      </c>
      <c r="H116">
        <v>27348331</v>
      </c>
      <c r="I116">
        <v>49</v>
      </c>
      <c r="J116">
        <v>46</v>
      </c>
      <c r="K116">
        <v>0</v>
      </c>
      <c r="L116">
        <v>5</v>
      </c>
      <c r="M116">
        <v>24.5</v>
      </c>
      <c r="N116">
        <v>25.5</v>
      </c>
      <c r="O116" t="s">
        <v>27</v>
      </c>
      <c r="P116" t="s">
        <v>1806</v>
      </c>
      <c r="Q116">
        <v>1</v>
      </c>
      <c r="R116">
        <v>0.73450000000000004</v>
      </c>
      <c r="S116">
        <v>0.26500000000000001</v>
      </c>
      <c r="T116">
        <v>3.7930753463200003E-4</v>
      </c>
      <c r="U116">
        <v>4.3904022552056998E-2</v>
      </c>
      <c r="V116" t="s">
        <v>7</v>
      </c>
    </row>
    <row r="117" spans="1:22">
      <c r="A117" t="s">
        <v>765</v>
      </c>
      <c r="B117" t="s">
        <v>766</v>
      </c>
      <c r="C117" t="s">
        <v>28</v>
      </c>
      <c r="D117" t="s">
        <v>100</v>
      </c>
      <c r="E117">
        <v>98640750</v>
      </c>
      <c r="F117">
        <v>98640958</v>
      </c>
      <c r="G117">
        <v>98640978</v>
      </c>
      <c r="H117">
        <v>98641176</v>
      </c>
      <c r="I117">
        <v>21</v>
      </c>
      <c r="J117">
        <v>12</v>
      </c>
      <c r="K117">
        <v>1</v>
      </c>
      <c r="L117">
        <v>6</v>
      </c>
      <c r="M117">
        <v>11</v>
      </c>
      <c r="N117">
        <v>9</v>
      </c>
      <c r="O117" t="s">
        <v>693</v>
      </c>
      <c r="P117" t="s">
        <v>1733</v>
      </c>
      <c r="Q117">
        <v>0.94850000000000001</v>
      </c>
      <c r="R117">
        <v>0.57199999999999995</v>
      </c>
      <c r="S117">
        <v>0.377</v>
      </c>
      <c r="T117">
        <v>3.8749262824399998E-4</v>
      </c>
      <c r="U117">
        <v>4.4464779090999003E-2</v>
      </c>
      <c r="V117" t="s">
        <v>7</v>
      </c>
    </row>
    <row r="118" spans="1:22">
      <c r="A118" t="s">
        <v>90</v>
      </c>
      <c r="B118" t="s">
        <v>91</v>
      </c>
      <c r="C118" t="s">
        <v>28</v>
      </c>
      <c r="D118" t="s">
        <v>80</v>
      </c>
      <c r="E118">
        <v>16870829</v>
      </c>
      <c r="F118">
        <v>16875068</v>
      </c>
      <c r="G118">
        <v>16875155</v>
      </c>
      <c r="H118">
        <v>16877831</v>
      </c>
      <c r="I118">
        <v>13</v>
      </c>
      <c r="J118">
        <v>16</v>
      </c>
      <c r="K118">
        <v>6</v>
      </c>
      <c r="L118">
        <v>1</v>
      </c>
      <c r="M118">
        <v>9.5</v>
      </c>
      <c r="N118">
        <v>8.5</v>
      </c>
      <c r="O118" t="s">
        <v>1730</v>
      </c>
      <c r="P118" t="s">
        <v>1295</v>
      </c>
      <c r="Q118">
        <v>0.5</v>
      </c>
      <c r="R118">
        <v>0.89349999999999996</v>
      </c>
      <c r="S118">
        <v>-0.39300000000000002</v>
      </c>
      <c r="T118">
        <v>3.93863224792E-4</v>
      </c>
      <c r="U118">
        <v>4.4809516112874502E-2</v>
      </c>
      <c r="V118" t="s">
        <v>7</v>
      </c>
    </row>
    <row r="119" spans="1:22">
      <c r="A119" t="s">
        <v>1289</v>
      </c>
      <c r="B119" t="s">
        <v>1290</v>
      </c>
      <c r="C119" t="s">
        <v>28</v>
      </c>
      <c r="D119" t="s">
        <v>147</v>
      </c>
      <c r="E119">
        <v>121978754</v>
      </c>
      <c r="F119">
        <v>121989954</v>
      </c>
      <c r="G119">
        <v>121990071</v>
      </c>
      <c r="H119">
        <v>121991527</v>
      </c>
      <c r="I119">
        <v>38</v>
      </c>
      <c r="J119">
        <v>35</v>
      </c>
      <c r="K119">
        <v>8</v>
      </c>
      <c r="L119">
        <v>1</v>
      </c>
      <c r="M119">
        <v>23</v>
      </c>
      <c r="N119">
        <v>18</v>
      </c>
      <c r="O119" t="s">
        <v>1820</v>
      </c>
      <c r="P119" t="s">
        <v>1149</v>
      </c>
      <c r="Q119">
        <v>0.63449999999999995</v>
      </c>
      <c r="R119">
        <v>0.9375</v>
      </c>
      <c r="S119">
        <v>-0.30299999999999999</v>
      </c>
      <c r="T119">
        <v>4.2930152304099999E-4</v>
      </c>
      <c r="U119">
        <v>4.8427394688125E-2</v>
      </c>
      <c r="V119" t="s">
        <v>7</v>
      </c>
    </row>
    <row r="120" spans="1:22">
      <c r="A120" t="s">
        <v>874</v>
      </c>
      <c r="B120" t="s">
        <v>875</v>
      </c>
      <c r="C120" t="s">
        <v>25</v>
      </c>
      <c r="D120" t="s">
        <v>100</v>
      </c>
      <c r="E120">
        <v>63956682</v>
      </c>
      <c r="F120">
        <v>63970929</v>
      </c>
      <c r="G120">
        <v>63970968</v>
      </c>
      <c r="H120">
        <v>63997897</v>
      </c>
      <c r="I120">
        <v>29</v>
      </c>
      <c r="J120">
        <v>33</v>
      </c>
      <c r="K120">
        <v>7</v>
      </c>
      <c r="L120">
        <v>1</v>
      </c>
      <c r="M120">
        <v>18</v>
      </c>
      <c r="N120">
        <v>17</v>
      </c>
      <c r="O120" t="s">
        <v>1750</v>
      </c>
      <c r="P120" t="s">
        <v>808</v>
      </c>
      <c r="Q120">
        <v>0.72950000000000004</v>
      </c>
      <c r="R120">
        <v>0.96650000000000003</v>
      </c>
      <c r="S120">
        <v>-0.23699999999999999</v>
      </c>
      <c r="T120">
        <v>4.3835822672200003E-4</v>
      </c>
      <c r="U120">
        <v>4.8624886299137901E-2</v>
      </c>
      <c r="V120" t="s">
        <v>7</v>
      </c>
    </row>
    <row r="121" spans="1:22">
      <c r="A121" t="s">
        <v>910</v>
      </c>
      <c r="B121" t="s">
        <v>911</v>
      </c>
      <c r="C121" t="s">
        <v>25</v>
      </c>
      <c r="D121" t="s">
        <v>166</v>
      </c>
      <c r="E121">
        <v>20802066</v>
      </c>
      <c r="F121">
        <v>20803184</v>
      </c>
      <c r="G121">
        <v>20803350</v>
      </c>
      <c r="H121">
        <v>20805654</v>
      </c>
      <c r="I121">
        <v>97</v>
      </c>
      <c r="J121">
        <v>70</v>
      </c>
      <c r="K121">
        <v>6</v>
      </c>
      <c r="L121">
        <v>0</v>
      </c>
      <c r="M121">
        <v>51.5</v>
      </c>
      <c r="N121">
        <v>35</v>
      </c>
      <c r="O121" t="s">
        <v>1756</v>
      </c>
      <c r="P121" t="s">
        <v>27</v>
      </c>
      <c r="Q121">
        <v>0.82799999999999996</v>
      </c>
      <c r="R121">
        <v>1</v>
      </c>
      <c r="S121">
        <v>-0.17199999999999999</v>
      </c>
      <c r="T121">
        <v>4.3595216762200002E-4</v>
      </c>
      <c r="U121">
        <v>4.8624886299137901E-2</v>
      </c>
      <c r="V121" t="s">
        <v>7</v>
      </c>
    </row>
    <row r="122" spans="1:22">
      <c r="A122" t="s">
        <v>486</v>
      </c>
      <c r="B122" t="s">
        <v>487</v>
      </c>
      <c r="C122" t="s">
        <v>28</v>
      </c>
      <c r="D122" t="s">
        <v>177</v>
      </c>
      <c r="E122">
        <v>28808859</v>
      </c>
      <c r="F122">
        <v>28810671</v>
      </c>
      <c r="G122">
        <v>28811168</v>
      </c>
      <c r="H122">
        <v>28813278</v>
      </c>
      <c r="I122">
        <v>62</v>
      </c>
      <c r="J122">
        <v>45</v>
      </c>
      <c r="K122">
        <v>0</v>
      </c>
      <c r="L122">
        <v>4</v>
      </c>
      <c r="M122">
        <v>31</v>
      </c>
      <c r="N122">
        <v>24.5</v>
      </c>
      <c r="O122" t="s">
        <v>27</v>
      </c>
      <c r="P122" t="s">
        <v>1797</v>
      </c>
      <c r="Q122">
        <v>1</v>
      </c>
      <c r="R122">
        <v>0.622</v>
      </c>
      <c r="S122">
        <v>0.378</v>
      </c>
      <c r="T122">
        <v>4.4428426720400001E-4</v>
      </c>
      <c r="U122">
        <v>4.8712657211782098E-2</v>
      </c>
      <c r="V122" t="s">
        <v>7</v>
      </c>
    </row>
    <row r="123" spans="1:22">
      <c r="A123" t="s">
        <v>1252</v>
      </c>
      <c r="B123" t="s">
        <v>1253</v>
      </c>
      <c r="C123" t="s">
        <v>25</v>
      </c>
      <c r="D123" t="s">
        <v>151</v>
      </c>
      <c r="E123">
        <v>113699982</v>
      </c>
      <c r="F123">
        <v>113702055</v>
      </c>
      <c r="G123">
        <v>113702095</v>
      </c>
      <c r="H123">
        <v>113702412</v>
      </c>
      <c r="I123">
        <v>21</v>
      </c>
      <c r="J123">
        <v>25</v>
      </c>
      <c r="K123">
        <v>7</v>
      </c>
      <c r="L123">
        <v>1</v>
      </c>
      <c r="M123">
        <v>14</v>
      </c>
      <c r="N123">
        <v>13</v>
      </c>
      <c r="O123" t="s">
        <v>1812</v>
      </c>
      <c r="P123" t="s">
        <v>1017</v>
      </c>
      <c r="Q123">
        <v>0.66249999999999998</v>
      </c>
      <c r="R123">
        <v>0.9335</v>
      </c>
      <c r="S123">
        <v>-0.27100000000000002</v>
      </c>
      <c r="T123">
        <v>4.4646864847400002E-4</v>
      </c>
      <c r="U123">
        <v>4.8712657211782098E-2</v>
      </c>
      <c r="V123" t="s">
        <v>7</v>
      </c>
    </row>
    <row r="124" spans="1:22">
      <c r="A124" t="s">
        <v>638</v>
      </c>
      <c r="B124" t="s">
        <v>639</v>
      </c>
      <c r="C124" t="s">
        <v>25</v>
      </c>
      <c r="D124" t="s">
        <v>162</v>
      </c>
      <c r="E124">
        <v>116605763</v>
      </c>
      <c r="F124">
        <v>116610402</v>
      </c>
      <c r="G124">
        <v>116611377</v>
      </c>
      <c r="H124">
        <v>116611971</v>
      </c>
      <c r="I124">
        <v>9117</v>
      </c>
      <c r="J124">
        <v>8211</v>
      </c>
      <c r="K124">
        <v>38</v>
      </c>
      <c r="L124">
        <v>73</v>
      </c>
      <c r="M124">
        <v>4577.5</v>
      </c>
      <c r="N124">
        <v>4142</v>
      </c>
      <c r="O124" t="s">
        <v>1832</v>
      </c>
      <c r="P124" t="s">
        <v>1833</v>
      </c>
      <c r="Q124">
        <v>0.94450000000000001</v>
      </c>
      <c r="R124">
        <v>0.88849999999999996</v>
      </c>
      <c r="S124">
        <v>5.6000000000000001E-2</v>
      </c>
      <c r="T124">
        <v>4.5352690010900002E-4</v>
      </c>
      <c r="U124">
        <v>4.9080459897161803E-2</v>
      </c>
      <c r="V124" t="s">
        <v>7</v>
      </c>
    </row>
    <row r="6052" spans="17:17">
      <c r="Q6052" s="10"/>
    </row>
  </sheetData>
  <sortState xmlns:xlrd2="http://schemas.microsoft.com/office/spreadsheetml/2017/richdata2" ref="A2:V13312">
    <sortCondition ref="U2:U13312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946E6-02E5-8E42-9603-97C581CD205B}">
  <dimension ref="A1:X5"/>
  <sheetViews>
    <sheetView workbookViewId="0">
      <selection activeCell="X6" sqref="A6:X978"/>
    </sheetView>
  </sheetViews>
  <sheetFormatPr baseColWidth="10" defaultRowHeight="13"/>
  <cols>
    <col min="1" max="1" width="13.83203125" bestFit="1" customWidth="1"/>
    <col min="2" max="2" width="20.83203125" bestFit="1" customWidth="1"/>
    <col min="3" max="3" width="6.33203125" bestFit="1" customWidth="1"/>
    <col min="4" max="4" width="5.5" bestFit="1" customWidth="1"/>
    <col min="5" max="5" width="16.83203125" bestFit="1" customWidth="1"/>
    <col min="6" max="6" width="13.83203125" bestFit="1" customWidth="1"/>
    <col min="7" max="7" width="13.33203125" bestFit="1" customWidth="1"/>
    <col min="8" max="8" width="14.5" bestFit="1" customWidth="1"/>
    <col min="9" max="9" width="14" bestFit="1" customWidth="1"/>
    <col min="10" max="10" width="19.5" bestFit="1" customWidth="1"/>
    <col min="11" max="12" width="9.1640625" bestFit="1" customWidth="1"/>
    <col min="13" max="14" width="9.83203125" bestFit="1" customWidth="1"/>
    <col min="15" max="16" width="13" bestFit="1" customWidth="1"/>
    <col min="17" max="18" width="10.6640625" bestFit="1" customWidth="1"/>
    <col min="19" max="19" width="13.83203125" bestFit="1" customWidth="1"/>
    <col min="20" max="20" width="14.33203125" bestFit="1" customWidth="1"/>
    <col min="21" max="21" width="15.5" bestFit="1" customWidth="1"/>
    <col min="22" max="23" width="12.1640625" bestFit="1" customWidth="1"/>
    <col min="24" max="24" width="5.6640625" bestFit="1" customWidth="1"/>
  </cols>
  <sheetData>
    <row r="1" spans="1:24">
      <c r="A1" t="s">
        <v>1886</v>
      </c>
      <c r="B1" t="s">
        <v>1885</v>
      </c>
      <c r="C1" t="s">
        <v>1657</v>
      </c>
      <c r="D1" t="s">
        <v>1658</v>
      </c>
      <c r="E1" t="s">
        <v>1891</v>
      </c>
      <c r="F1" t="s">
        <v>1892</v>
      </c>
      <c r="G1" t="s">
        <v>1893</v>
      </c>
      <c r="H1" t="s">
        <v>1894</v>
      </c>
      <c r="I1" t="s">
        <v>1895</v>
      </c>
      <c r="J1" t="s">
        <v>1896</v>
      </c>
      <c r="K1" t="s">
        <v>1651</v>
      </c>
      <c r="L1" t="s">
        <v>1652</v>
      </c>
      <c r="M1" t="s">
        <v>1653</v>
      </c>
      <c r="N1" t="s">
        <v>1654</v>
      </c>
      <c r="O1" t="s">
        <v>1659</v>
      </c>
      <c r="P1" t="s">
        <v>1660</v>
      </c>
      <c r="Q1" t="s">
        <v>20</v>
      </c>
      <c r="R1" t="s">
        <v>21</v>
      </c>
      <c r="S1" t="s">
        <v>1655</v>
      </c>
      <c r="T1" t="s">
        <v>1656</v>
      </c>
      <c r="U1" t="s">
        <v>22</v>
      </c>
      <c r="V1" t="s">
        <v>23</v>
      </c>
      <c r="W1" t="s">
        <v>24</v>
      </c>
      <c r="X1" t="s">
        <v>1</v>
      </c>
    </row>
    <row r="2" spans="1:24">
      <c r="A2" t="s">
        <v>1262</v>
      </c>
      <c r="B2" t="s">
        <v>1263</v>
      </c>
      <c r="C2" t="s">
        <v>28</v>
      </c>
      <c r="D2" t="s">
        <v>183</v>
      </c>
      <c r="E2">
        <v>64558649</v>
      </c>
      <c r="F2">
        <v>64559726</v>
      </c>
      <c r="G2">
        <v>64559768</v>
      </c>
      <c r="H2">
        <v>64561752</v>
      </c>
      <c r="I2">
        <v>64561865</v>
      </c>
      <c r="J2">
        <v>64566216</v>
      </c>
      <c r="K2">
        <v>0</v>
      </c>
      <c r="L2">
        <v>6</v>
      </c>
      <c r="M2">
        <v>4</v>
      </c>
      <c r="N2">
        <v>2</v>
      </c>
      <c r="O2">
        <v>2</v>
      </c>
      <c r="P2">
        <v>4</v>
      </c>
      <c r="Q2" t="s">
        <v>37</v>
      </c>
      <c r="R2" t="s">
        <v>1849</v>
      </c>
      <c r="S2">
        <v>0</v>
      </c>
      <c r="T2">
        <v>0.75249999999999995</v>
      </c>
      <c r="U2">
        <v>-0.752</v>
      </c>
      <c r="V2" s="10">
        <v>1.7877761493400001E-9</v>
      </c>
      <c r="W2" s="10">
        <v>1.74665729790518E-6</v>
      </c>
      <c r="X2" t="s">
        <v>9</v>
      </c>
    </row>
    <row r="3" spans="1:24">
      <c r="A3" t="s">
        <v>1050</v>
      </c>
      <c r="B3" t="s">
        <v>1051</v>
      </c>
      <c r="C3" t="s">
        <v>28</v>
      </c>
      <c r="D3" t="s">
        <v>162</v>
      </c>
      <c r="E3">
        <v>107847566</v>
      </c>
      <c r="F3">
        <v>107848280</v>
      </c>
      <c r="G3">
        <v>107848403</v>
      </c>
      <c r="H3">
        <v>107850103</v>
      </c>
      <c r="I3">
        <v>107850142</v>
      </c>
      <c r="J3">
        <v>107851307</v>
      </c>
      <c r="K3">
        <v>4</v>
      </c>
      <c r="L3">
        <v>2</v>
      </c>
      <c r="M3">
        <v>0</v>
      </c>
      <c r="N3">
        <v>5</v>
      </c>
      <c r="O3">
        <v>2</v>
      </c>
      <c r="P3">
        <v>3.5</v>
      </c>
      <c r="Q3" t="s">
        <v>27</v>
      </c>
      <c r="R3" t="s">
        <v>1847</v>
      </c>
      <c r="S3">
        <v>1</v>
      </c>
      <c r="T3">
        <v>0.1925</v>
      </c>
      <c r="U3">
        <v>0.80700000000000005</v>
      </c>
      <c r="V3" s="10">
        <v>3.3734942483900002E-7</v>
      </c>
      <c r="W3">
        <v>1.64795194033852E-4</v>
      </c>
      <c r="X3" t="s">
        <v>9</v>
      </c>
    </row>
    <row r="4" spans="1:24">
      <c r="A4" t="s">
        <v>148</v>
      </c>
      <c r="B4" t="s">
        <v>149</v>
      </c>
      <c r="C4" t="s">
        <v>28</v>
      </c>
      <c r="D4" t="s">
        <v>150</v>
      </c>
      <c r="E4">
        <v>88910261</v>
      </c>
      <c r="F4">
        <v>88910340</v>
      </c>
      <c r="G4">
        <v>88910401</v>
      </c>
      <c r="H4">
        <v>88910547</v>
      </c>
      <c r="I4">
        <v>88910650</v>
      </c>
      <c r="J4">
        <v>88910796</v>
      </c>
      <c r="K4">
        <v>4</v>
      </c>
      <c r="L4">
        <v>0</v>
      </c>
      <c r="M4">
        <v>3</v>
      </c>
      <c r="N4">
        <v>8</v>
      </c>
      <c r="O4">
        <v>3.5</v>
      </c>
      <c r="P4">
        <v>4</v>
      </c>
      <c r="Q4" t="s">
        <v>1846</v>
      </c>
      <c r="R4" t="s">
        <v>37</v>
      </c>
      <c r="S4">
        <v>0.59650000000000003</v>
      </c>
      <c r="T4">
        <v>0</v>
      </c>
      <c r="U4">
        <v>0.59699999999999998</v>
      </c>
      <c r="V4" s="10">
        <v>6.7758513039600004E-5</v>
      </c>
      <c r="W4">
        <v>1.65500168099223E-2</v>
      </c>
      <c r="X4" t="s">
        <v>9</v>
      </c>
    </row>
    <row r="5" spans="1:24">
      <c r="A5" t="s">
        <v>1227</v>
      </c>
      <c r="B5" t="s">
        <v>1228</v>
      </c>
      <c r="C5" t="s">
        <v>25</v>
      </c>
      <c r="D5" t="s">
        <v>177</v>
      </c>
      <c r="E5">
        <v>100559917</v>
      </c>
      <c r="F5">
        <v>100565193</v>
      </c>
      <c r="G5">
        <v>100565279</v>
      </c>
      <c r="H5">
        <v>100571251</v>
      </c>
      <c r="I5">
        <v>100571289</v>
      </c>
      <c r="J5">
        <v>100574461</v>
      </c>
      <c r="K5">
        <v>9</v>
      </c>
      <c r="L5">
        <v>0</v>
      </c>
      <c r="M5">
        <v>54</v>
      </c>
      <c r="N5">
        <v>41</v>
      </c>
      <c r="O5">
        <v>31.5</v>
      </c>
      <c r="P5">
        <v>20.5</v>
      </c>
      <c r="Q5" t="s">
        <v>1055</v>
      </c>
      <c r="R5" t="s">
        <v>37</v>
      </c>
      <c r="S5">
        <v>0.192</v>
      </c>
      <c r="T5">
        <v>0</v>
      </c>
      <c r="U5">
        <v>0.192</v>
      </c>
      <c r="V5" s="10">
        <v>5.3699888827999999E-5</v>
      </c>
      <c r="W5">
        <v>1.65500168099223E-2</v>
      </c>
      <c r="X5" t="s">
        <v>9</v>
      </c>
    </row>
  </sheetData>
  <sortState xmlns:xlrd2="http://schemas.microsoft.com/office/spreadsheetml/2017/richdata2" ref="A2:X978">
    <sortCondition ref="W2:W97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Legend</vt:lpstr>
      <vt:lpstr>WT_DKO_RI</vt:lpstr>
      <vt:lpstr>WT_DKO_SE</vt:lpstr>
      <vt:lpstr>WT_DKO_MXE</vt:lpstr>
      <vt:lpstr>WT_DKO_A5SS</vt:lpstr>
      <vt:lpstr>WT_DKO_A3SS</vt:lpstr>
      <vt:lpstr>GFP_FL_RI</vt:lpstr>
      <vt:lpstr>GFP_FL_SE</vt:lpstr>
      <vt:lpstr>GFP_FL_MXE</vt:lpstr>
      <vt:lpstr>GFP_FL_A5SS</vt:lpstr>
      <vt:lpstr>GFP_FL_A3SS</vt:lpstr>
      <vt:lpstr>WT_DKO_sig</vt:lpstr>
      <vt:lpstr>GFP_FL</vt:lpstr>
      <vt:lpstr>ChiSquared 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Cherney</dc:creator>
  <cp:lastModifiedBy>Rachel Cherney</cp:lastModifiedBy>
  <dcterms:created xsi:type="dcterms:W3CDTF">2023-05-18T16:22:37Z</dcterms:created>
  <dcterms:modified xsi:type="dcterms:W3CDTF">2023-05-19T20:01:38Z</dcterms:modified>
</cp:coreProperties>
</file>