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assmed-my.sharepoint.com/personal/kotchaphorn_mangkalaphiban_umassmed_edu/Documents/Robin/For_paper/Draft_figures/metagene/bins/bins4/"/>
    </mc:Choice>
  </mc:AlternateContent>
  <xr:revisionPtr revIDLastSave="0" documentId="8_{3BE8782A-B346-8C41-972C-8D8F94D4840D}" xr6:coauthVersionLast="47" xr6:coauthVersionMax="47" xr10:uidLastSave="{00000000-0000-0000-0000-000000000000}"/>
  <bookViews>
    <workbookView xWindow="8240" yWindow="960" windowWidth="20180" windowHeight="16020" xr2:uid="{A3C2C725-CAD7-F34A-B58B-5055D747065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B21" i="1"/>
  <c r="C7" i="1"/>
  <c r="B7" i="1"/>
  <c r="D6" i="1"/>
  <c r="D5" i="1"/>
  <c r="D21" i="1"/>
  <c r="D20" i="1"/>
  <c r="D19" i="1"/>
  <c r="D7" i="1" l="1"/>
  <c r="C14" i="1"/>
  <c r="D13" i="1"/>
  <c r="D12" i="1"/>
  <c r="B14" i="1"/>
  <c r="D14" i="1" s="1"/>
</calcChain>
</file>

<file path=xl/sharedStrings.xml><?xml version="1.0" encoding="utf-8"?>
<sst xmlns="http://schemas.openxmlformats.org/spreadsheetml/2006/main" count="28" uniqueCount="13">
  <si>
    <t>FLAG-UPF1 (+CHX)</t>
  </si>
  <si>
    <t>Total</t>
  </si>
  <si>
    <t>L footprint</t>
  </si>
  <si>
    <t>M footprint</t>
  </si>
  <si>
    <t>UPF1-FLAG (+CHX)</t>
  </si>
  <si>
    <t>UPF1-FLAG/upf2Δ (+CHX)</t>
  </si>
  <si>
    <t>Comparison of M vs L footprints abundance 5' and 3' of the mRNA coding region (CDS) by Fisher's exact test</t>
  </si>
  <si>
    <t>Number of mRNAs with higher abundance in the 5' half of CDS</t>
  </si>
  <si>
    <t>Number of mRNAs with higher abundance in the 3' half of CDS</t>
  </si>
  <si>
    <t>p-value &lt; 2.2e-16</t>
  </si>
  <si>
    <t xml:space="preserve">Odds ratio = 7.180561 </t>
  </si>
  <si>
    <t>Odds ratio = 7.6964</t>
  </si>
  <si>
    <t>Odds ratio = 5.341332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</si>
</sst>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F7EE4-7194-634C-BA3B-03359FCFB6E3}">
  <dimension ref="A1:D22"/>
  <sheetViews>
    <sheetView tabSelected="1" workbookViewId="0">
      <selection activeCell="C9" sqref="C9"/>
    </sheetView>
  </sheetViews>
  <sheetFormatPr baseColWidth="10" defaultRowHeight="16" x14ac:dyDescent="0.2"/>
  <cols>
    <col min="1" max="1" width="53" customWidth="1"/>
    <col min="2" max="2" width="15.6640625" bestFit="1" customWidth="1"/>
    <col min="3" max="3" width="19.83203125" bestFit="1" customWidth="1"/>
  </cols>
  <sheetData>
    <row r="1" spans="1:4" x14ac:dyDescent="0.2">
      <c r="A1" t="s">
        <v>6</v>
      </c>
    </row>
    <row r="3" spans="1:4" x14ac:dyDescent="0.2">
      <c r="A3" s="1" t="s">
        <v>0</v>
      </c>
      <c r="B3" s="2"/>
      <c r="C3" s="2"/>
      <c r="D3" s="3"/>
    </row>
    <row r="4" spans="1:4" x14ac:dyDescent="0.2">
      <c r="A4" s="4"/>
      <c r="B4" t="s">
        <v>2</v>
      </c>
      <c r="C4" t="s">
        <v>3</v>
      </c>
      <c r="D4" s="5" t="s">
        <v>1</v>
      </c>
    </row>
    <row r="5" spans="1:4" x14ac:dyDescent="0.2">
      <c r="A5" s="4" t="s">
        <v>7</v>
      </c>
      <c r="B5">
        <v>2644</v>
      </c>
      <c r="C5">
        <v>987</v>
      </c>
      <c r="D5" s="5">
        <f>SUM(B5, C5)</f>
        <v>3631</v>
      </c>
    </row>
    <row r="6" spans="1:4" x14ac:dyDescent="0.2">
      <c r="A6" s="4" t="s">
        <v>8</v>
      </c>
      <c r="B6">
        <v>1593</v>
      </c>
      <c r="C6">
        <v>3177</v>
      </c>
      <c r="D6" s="5">
        <f t="shared" ref="D6:D7" si="0">SUM(B6, C6)</f>
        <v>4770</v>
      </c>
    </row>
    <row r="7" spans="1:4" x14ac:dyDescent="0.2">
      <c r="A7" s="4" t="s">
        <v>1</v>
      </c>
      <c r="B7">
        <f>SUM(B5, B6)</f>
        <v>4237</v>
      </c>
      <c r="C7">
        <f>SUM(C5, C6)</f>
        <v>4164</v>
      </c>
      <c r="D7" s="5">
        <f t="shared" si="0"/>
        <v>8401</v>
      </c>
    </row>
    <row r="8" spans="1:4" x14ac:dyDescent="0.2">
      <c r="A8" s="6"/>
      <c r="B8" s="7" t="s">
        <v>9</v>
      </c>
      <c r="C8" s="7" t="s">
        <v>12</v>
      </c>
      <c r="D8" s="8"/>
    </row>
    <row r="10" spans="1:4" x14ac:dyDescent="0.2">
      <c r="A10" s="1" t="s">
        <v>4</v>
      </c>
      <c r="B10" s="2"/>
      <c r="C10" s="2"/>
      <c r="D10" s="3"/>
    </row>
    <row r="11" spans="1:4" x14ac:dyDescent="0.2">
      <c r="A11" s="4"/>
      <c r="B11" t="s">
        <v>2</v>
      </c>
      <c r="C11" t="s">
        <v>3</v>
      </c>
      <c r="D11" s="5" t="s">
        <v>1</v>
      </c>
    </row>
    <row r="12" spans="1:4" x14ac:dyDescent="0.2">
      <c r="A12" s="4" t="s">
        <v>7</v>
      </c>
      <c r="B12">
        <v>3048</v>
      </c>
      <c r="C12">
        <v>948</v>
      </c>
      <c r="D12" s="5">
        <f>SUM(B12, C12)</f>
        <v>3996</v>
      </c>
    </row>
    <row r="13" spans="1:4" x14ac:dyDescent="0.2">
      <c r="A13" s="4" t="s">
        <v>8</v>
      </c>
      <c r="B13">
        <v>1710</v>
      </c>
      <c r="C13">
        <v>3820</v>
      </c>
      <c r="D13" s="5">
        <f t="shared" ref="D13:D14" si="1">SUM(B13, C13)</f>
        <v>5530</v>
      </c>
    </row>
    <row r="14" spans="1:4" x14ac:dyDescent="0.2">
      <c r="A14" s="4" t="s">
        <v>1</v>
      </c>
      <c r="B14">
        <f>SUM(B12, B13)</f>
        <v>4758</v>
      </c>
      <c r="C14">
        <f>SUM(C12, C13)</f>
        <v>4768</v>
      </c>
      <c r="D14" s="5">
        <f t="shared" si="1"/>
        <v>9526</v>
      </c>
    </row>
    <row r="15" spans="1:4" x14ac:dyDescent="0.2">
      <c r="A15" s="6"/>
      <c r="B15" s="7" t="s">
        <v>9</v>
      </c>
      <c r="C15" s="7" t="s">
        <v>10</v>
      </c>
      <c r="D15" s="8"/>
    </row>
    <row r="17" spans="1:4" x14ac:dyDescent="0.2">
      <c r="A17" s="1" t="s">
        <v>5</v>
      </c>
      <c r="B17" s="2"/>
      <c r="C17" s="2"/>
      <c r="D17" s="3"/>
    </row>
    <row r="18" spans="1:4" x14ac:dyDescent="0.2">
      <c r="A18" s="4"/>
      <c r="B18" t="s">
        <v>2</v>
      </c>
      <c r="C18" t="s">
        <v>3</v>
      </c>
      <c r="D18" s="5" t="s">
        <v>1</v>
      </c>
    </row>
    <row r="19" spans="1:4" x14ac:dyDescent="0.2">
      <c r="A19" s="4" t="s">
        <v>7</v>
      </c>
      <c r="B19">
        <v>3119</v>
      </c>
      <c r="C19">
        <v>902</v>
      </c>
      <c r="D19" s="5">
        <f>SUM(B19, C19)</f>
        <v>4021</v>
      </c>
    </row>
    <row r="20" spans="1:4" x14ac:dyDescent="0.2">
      <c r="A20" s="4" t="s">
        <v>8</v>
      </c>
      <c r="B20">
        <v>1754</v>
      </c>
      <c r="C20">
        <v>3905</v>
      </c>
      <c r="D20" s="5">
        <f t="shared" ref="D20:D21" si="2">SUM(B20, C20)</f>
        <v>5659</v>
      </c>
    </row>
    <row r="21" spans="1:4" x14ac:dyDescent="0.2">
      <c r="A21" s="4" t="s">
        <v>1</v>
      </c>
      <c r="B21">
        <f>SUM(B19, B20)</f>
        <v>4873</v>
      </c>
      <c r="C21">
        <f>SUM(C19, C20)</f>
        <v>4807</v>
      </c>
      <c r="D21" s="5">
        <f t="shared" si="2"/>
        <v>9680</v>
      </c>
    </row>
    <row r="22" spans="1:4" x14ac:dyDescent="0.2">
      <c r="A22" s="6"/>
      <c r="B22" s="7" t="s">
        <v>9</v>
      </c>
      <c r="C22" s="7" t="s">
        <v>11</v>
      </c>
      <c r="D2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2021-11-07T20:51:23Z</dcterms:created>
  <dcterms:modified xsi:type="dcterms:W3CDTF">2021-11-07T21:14:34Z</dcterms:modified>
</cp:coreProperties>
</file>