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43.89.52.241\Anh-Lab2_data\Anh-lab1_data_rescue\MS\iLIME for pre-miRNA quant and seq\Submission materials\Revision 1\Submision material for R1\"/>
    </mc:Choice>
  </mc:AlternateContent>
  <xr:revisionPtr revIDLastSave="0" documentId="13_ncr:1_{8D1767F2-6D1D-4DC0-A92F-81B4929AE31B}" xr6:coauthVersionLast="47" xr6:coauthVersionMax="47" xr10:uidLastSave="{00000000-0000-0000-0000-000000000000}"/>
  <bookViews>
    <workbookView xWindow="-24120" yWindow="2535" windowWidth="24240" windowHeight="13140" xr2:uid="{00000000-000D-0000-FFFF-FFFF00000000}"/>
  </bookViews>
  <sheets>
    <sheet name="Table S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4" l="1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5" i="4"/>
  <c r="D6" i="4"/>
  <c r="D7" i="4"/>
  <c r="D8" i="4"/>
  <c r="D9" i="4"/>
  <c r="D4" i="4"/>
</calcChain>
</file>

<file path=xl/sharedStrings.xml><?xml version="1.0" encoding="utf-8"?>
<sst xmlns="http://schemas.openxmlformats.org/spreadsheetml/2006/main" count="37" uniqueCount="31">
  <si>
    <t>Pre-miRNA</t>
  </si>
  <si>
    <t>Pre-mir-216a</t>
  </si>
  <si>
    <t>Rep1</t>
  </si>
  <si>
    <t>Rep2</t>
  </si>
  <si>
    <t>Rep3</t>
  </si>
  <si>
    <t>Pre-let-7a-1</t>
  </si>
  <si>
    <t>Pre-let-7a-2</t>
  </si>
  <si>
    <t>Pre-let-7a-3</t>
  </si>
  <si>
    <t>Pre-let-7c</t>
  </si>
  <si>
    <t>Amount (fmol)</t>
  </si>
  <si>
    <t>log10(pre-miRNA amount)</t>
  </si>
  <si>
    <t>System</t>
  </si>
  <si>
    <t>Artificial pre-miRNA (Spike-in)</t>
  </si>
  <si>
    <t>Synthesized pre-miRNAs</t>
  </si>
  <si>
    <t>Synthesized pre-miRNAs in HCT116 DROSHA-KO total RNA</t>
  </si>
  <si>
    <t>R² value</t>
  </si>
  <si>
    <t>Trendline equation</t>
  </si>
  <si>
    <t>y = -3.69x + 18.318</t>
  </si>
  <si>
    <t>y = -4.2729x + 16.047</t>
  </si>
  <si>
    <t>y = -4.5179x + 16.222</t>
  </si>
  <si>
    <t>y = -3.6706x + 17.089</t>
  </si>
  <si>
    <t>y = -4.1317x + 14.753</t>
  </si>
  <si>
    <t>y = -4.8212x + 13.242</t>
  </si>
  <si>
    <t>y = -3.5012x + 20.082</t>
  </si>
  <si>
    <t>y = -5.191x + 17.446</t>
  </si>
  <si>
    <t>y = -5.3336x + 17.774</t>
  </si>
  <si>
    <t>y = -4.6703x + 21.5</t>
  </si>
  <si>
    <t>y = -5.4399x + 17.627</t>
  </si>
  <si>
    <t>y = -4.9488x + 13.165</t>
  </si>
  <si>
    <t>Ct value</t>
  </si>
  <si>
    <t>Supplemental Table S5. Raw data of iLIME-qPCR for synthesized pre-miRNAs
(Related to Fig. 2d,e, and Fig. S2f)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</si>
</sst>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0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70"/>
  <sheetViews>
    <sheetView tabSelected="1" zoomScale="55" zoomScaleNormal="55" workbookViewId="0">
      <selection activeCell="R28" sqref="R28"/>
    </sheetView>
  </sheetViews>
  <sheetFormatPr defaultColWidth="9.140625" defaultRowHeight="15.75" x14ac:dyDescent="0.25"/>
  <cols>
    <col min="1" max="1" width="16.5703125" style="8" customWidth="1"/>
    <col min="2" max="2" width="16.42578125" style="8" customWidth="1"/>
    <col min="3" max="3" width="12.28515625" style="8" customWidth="1"/>
    <col min="4" max="4" width="18.42578125" style="8" customWidth="1"/>
    <col min="5" max="7" width="14.85546875" style="8" bestFit="1" customWidth="1"/>
    <col min="8" max="8" width="16.140625" style="8" customWidth="1"/>
    <col min="9" max="9" width="29" style="8" customWidth="1"/>
    <col min="10" max="20" width="9.140625" style="8"/>
    <col min="21" max="21" width="11.28515625" style="8" customWidth="1"/>
    <col min="22" max="22" width="13" style="8" customWidth="1"/>
    <col min="23" max="16384" width="9.140625" style="8"/>
  </cols>
  <sheetData>
    <row r="1" spans="1:13" ht="66" customHeight="1" thickBot="1" x14ac:dyDescent="0.3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13"/>
      <c r="K1" s="13"/>
      <c r="L1" s="13"/>
      <c r="M1" s="13"/>
    </row>
    <row r="2" spans="1:13" ht="27.75" customHeight="1" thickBot="1" x14ac:dyDescent="0.3">
      <c r="A2" s="35" t="s">
        <v>11</v>
      </c>
      <c r="B2" s="29" t="s">
        <v>0</v>
      </c>
      <c r="C2" s="38" t="s">
        <v>9</v>
      </c>
      <c r="D2" s="29" t="s">
        <v>10</v>
      </c>
      <c r="E2" s="34" t="s">
        <v>29</v>
      </c>
      <c r="F2" s="34"/>
      <c r="G2" s="34"/>
      <c r="H2" s="30" t="s">
        <v>15</v>
      </c>
      <c r="I2" s="32" t="s">
        <v>16</v>
      </c>
    </row>
    <row r="3" spans="1:13" ht="18.75" customHeight="1" thickBot="1" x14ac:dyDescent="0.3">
      <c r="A3" s="36"/>
      <c r="B3" s="37"/>
      <c r="C3" s="39"/>
      <c r="D3" s="37"/>
      <c r="E3" s="16" t="s">
        <v>2</v>
      </c>
      <c r="F3" s="16" t="s">
        <v>3</v>
      </c>
      <c r="G3" s="16" t="s">
        <v>4</v>
      </c>
      <c r="H3" s="31"/>
      <c r="I3" s="33"/>
    </row>
    <row r="4" spans="1:13" x14ac:dyDescent="0.25">
      <c r="A4" s="43" t="s">
        <v>13</v>
      </c>
      <c r="B4" s="40" t="s">
        <v>1</v>
      </c>
      <c r="C4" s="14">
        <v>10</v>
      </c>
      <c r="D4" s="15">
        <f>LOG10(C4)</f>
        <v>1</v>
      </c>
      <c r="E4" s="17">
        <v>14.396666666666667</v>
      </c>
      <c r="F4" s="18">
        <v>14.1</v>
      </c>
      <c r="G4" s="19">
        <v>13.666666666666666</v>
      </c>
      <c r="H4" s="40">
        <v>0.98370000000000002</v>
      </c>
      <c r="I4" s="27" t="s">
        <v>17</v>
      </c>
    </row>
    <row r="5" spans="1:13" x14ac:dyDescent="0.25">
      <c r="A5" s="44"/>
      <c r="B5" s="41"/>
      <c r="C5" s="8">
        <v>1</v>
      </c>
      <c r="D5" s="7">
        <f t="shared" ref="D5:D39" si="0">LOG10(C5)</f>
        <v>0</v>
      </c>
      <c r="E5" s="3">
        <v>18.256666666666664</v>
      </c>
      <c r="F5" s="2">
        <v>17.993333333333329</v>
      </c>
      <c r="G5" s="4">
        <v>18.106666666666666</v>
      </c>
      <c r="H5" s="41"/>
      <c r="I5" s="26"/>
    </row>
    <row r="6" spans="1:13" x14ac:dyDescent="0.25">
      <c r="A6" s="44"/>
      <c r="B6" s="41"/>
      <c r="C6" s="8">
        <v>0.1</v>
      </c>
      <c r="D6" s="7">
        <f t="shared" si="0"/>
        <v>-1</v>
      </c>
      <c r="E6" s="3">
        <v>22.676666666666666</v>
      </c>
      <c r="F6" s="2">
        <v>22.803333333333331</v>
      </c>
      <c r="G6" s="4">
        <v>22.926666666666666</v>
      </c>
      <c r="H6" s="41"/>
      <c r="I6" s="26"/>
    </row>
    <row r="7" spans="1:13" x14ac:dyDescent="0.25">
      <c r="A7" s="44"/>
      <c r="B7" s="41"/>
      <c r="C7" s="8">
        <v>0.01</v>
      </c>
      <c r="D7" s="7">
        <f t="shared" si="0"/>
        <v>-2</v>
      </c>
      <c r="E7" s="3">
        <v>25.723333333333333</v>
      </c>
      <c r="F7" s="2">
        <v>25.743333333333336</v>
      </c>
      <c r="G7" s="4">
        <v>25.78</v>
      </c>
      <c r="H7" s="41"/>
      <c r="I7" s="26"/>
    </row>
    <row r="8" spans="1:13" x14ac:dyDescent="0.25">
      <c r="A8" s="44"/>
      <c r="B8" s="41"/>
      <c r="C8" s="8">
        <v>1E-3</v>
      </c>
      <c r="D8" s="7">
        <f t="shared" si="0"/>
        <v>-3</v>
      </c>
      <c r="E8" s="3">
        <v>30.346666666666664</v>
      </c>
      <c r="F8" s="2">
        <v>30.733333333333334</v>
      </c>
      <c r="G8" s="4">
        <v>30.62</v>
      </c>
      <c r="H8" s="41"/>
      <c r="I8" s="26"/>
    </row>
    <row r="9" spans="1:13" ht="16.5" thickBot="1" x14ac:dyDescent="0.3">
      <c r="A9" s="44"/>
      <c r="B9" s="42"/>
      <c r="C9" s="9">
        <v>1E-4</v>
      </c>
      <c r="D9" s="10">
        <f t="shared" si="0"/>
        <v>-4</v>
      </c>
      <c r="E9" s="20">
        <v>32.300000000000004</v>
      </c>
      <c r="F9" s="5">
        <v>31.756666666666664</v>
      </c>
      <c r="G9" s="6">
        <v>31.423333333333336</v>
      </c>
      <c r="H9" s="42"/>
      <c r="I9" s="28"/>
    </row>
    <row r="10" spans="1:13" x14ac:dyDescent="0.25">
      <c r="A10" s="44"/>
      <c r="B10" s="40" t="s">
        <v>5</v>
      </c>
      <c r="C10" s="14">
        <v>10</v>
      </c>
      <c r="D10" s="15">
        <f t="shared" si="0"/>
        <v>1</v>
      </c>
      <c r="E10" s="1">
        <v>9.4766666666666666</v>
      </c>
      <c r="F10" s="1">
        <v>9.6166666666666671</v>
      </c>
      <c r="G10" s="1">
        <v>9.58</v>
      </c>
      <c r="H10" s="40">
        <v>0.96160000000000001</v>
      </c>
      <c r="I10" s="27" t="s">
        <v>18</v>
      </c>
    </row>
    <row r="11" spans="1:13" x14ac:dyDescent="0.25">
      <c r="A11" s="44"/>
      <c r="B11" s="41"/>
      <c r="C11" s="8">
        <v>1</v>
      </c>
      <c r="D11" s="7">
        <f t="shared" si="0"/>
        <v>0</v>
      </c>
      <c r="E11" s="1">
        <v>18.486666666666668</v>
      </c>
      <c r="F11" s="1">
        <v>18.743333333333332</v>
      </c>
      <c r="G11" s="1">
        <v>18.736666666666665</v>
      </c>
      <c r="H11" s="41"/>
      <c r="I11" s="26"/>
    </row>
    <row r="12" spans="1:13" x14ac:dyDescent="0.25">
      <c r="A12" s="44"/>
      <c r="B12" s="41"/>
      <c r="C12" s="8">
        <v>0.1</v>
      </c>
      <c r="D12" s="7">
        <f t="shared" si="0"/>
        <v>-1</v>
      </c>
      <c r="E12" s="1">
        <v>20.689999999999998</v>
      </c>
      <c r="F12" s="1">
        <v>20.680000000000003</v>
      </c>
      <c r="G12" s="1">
        <v>20.763333333333332</v>
      </c>
      <c r="H12" s="41"/>
      <c r="I12" s="26"/>
    </row>
    <row r="13" spans="1:13" x14ac:dyDescent="0.25">
      <c r="A13" s="44"/>
      <c r="B13" s="41"/>
      <c r="C13" s="8">
        <v>0.01</v>
      </c>
      <c r="D13" s="7">
        <f t="shared" si="0"/>
        <v>-2</v>
      </c>
      <c r="E13" s="1">
        <v>24.02</v>
      </c>
      <c r="F13" s="1">
        <v>24.150000000000002</v>
      </c>
      <c r="G13" s="1">
        <v>24.226666666666663</v>
      </c>
      <c r="H13" s="41"/>
      <c r="I13" s="26"/>
    </row>
    <row r="14" spans="1:13" x14ac:dyDescent="0.25">
      <c r="A14" s="44"/>
      <c r="B14" s="41"/>
      <c r="C14" s="8">
        <v>1E-3</v>
      </c>
      <c r="D14" s="7">
        <f t="shared" si="0"/>
        <v>-3</v>
      </c>
      <c r="E14" s="1">
        <v>29.28</v>
      </c>
      <c r="F14" s="1">
        <v>29.323333333333334</v>
      </c>
      <c r="G14" s="1">
        <v>29.183333333333334</v>
      </c>
      <c r="H14" s="41"/>
      <c r="I14" s="26"/>
    </row>
    <row r="15" spans="1:13" ht="16.5" thickBot="1" x14ac:dyDescent="0.3">
      <c r="A15" s="44"/>
      <c r="B15" s="42"/>
      <c r="C15" s="9">
        <v>1E-4</v>
      </c>
      <c r="D15" s="10">
        <f t="shared" si="0"/>
        <v>-4</v>
      </c>
      <c r="E15" s="1">
        <v>32.123333333333335</v>
      </c>
      <c r="F15" s="1">
        <v>32.6</v>
      </c>
      <c r="G15" s="1">
        <v>32.536666666666669</v>
      </c>
      <c r="H15" s="42"/>
      <c r="I15" s="28"/>
    </row>
    <row r="16" spans="1:13" x14ac:dyDescent="0.25">
      <c r="A16" s="44"/>
      <c r="B16" s="40" t="s">
        <v>6</v>
      </c>
      <c r="C16" s="14">
        <v>10</v>
      </c>
      <c r="D16" s="15">
        <f t="shared" si="0"/>
        <v>1</v>
      </c>
      <c r="E16" s="17">
        <v>11.136666666666668</v>
      </c>
      <c r="F16" s="18">
        <v>11.396666666666667</v>
      </c>
      <c r="G16" s="19">
        <v>11.540000000000001</v>
      </c>
      <c r="H16" s="40">
        <v>0.99870000000000003</v>
      </c>
      <c r="I16" s="27" t="s">
        <v>19</v>
      </c>
    </row>
    <row r="17" spans="1:24" x14ac:dyDescent="0.25">
      <c r="A17" s="44"/>
      <c r="B17" s="41"/>
      <c r="C17" s="8">
        <v>1</v>
      </c>
      <c r="D17" s="7">
        <f t="shared" si="0"/>
        <v>0</v>
      </c>
      <c r="E17" s="3">
        <v>16.560000000000002</v>
      </c>
      <c r="F17" s="2">
        <v>16.556666666666668</v>
      </c>
      <c r="G17" s="4">
        <v>16.603333333333335</v>
      </c>
      <c r="H17" s="41"/>
      <c r="I17" s="26"/>
    </row>
    <row r="18" spans="1:24" x14ac:dyDescent="0.25">
      <c r="A18" s="44"/>
      <c r="B18" s="41"/>
      <c r="C18" s="8">
        <v>0.1</v>
      </c>
      <c r="D18" s="7">
        <f t="shared" si="0"/>
        <v>-1</v>
      </c>
      <c r="E18" s="3">
        <v>21.053333333333335</v>
      </c>
      <c r="F18" s="2">
        <v>21.033333333333331</v>
      </c>
      <c r="G18" s="4">
        <v>21.116666666666671</v>
      </c>
      <c r="H18" s="41"/>
      <c r="I18" s="26"/>
    </row>
    <row r="19" spans="1:24" x14ac:dyDescent="0.25">
      <c r="A19" s="44"/>
      <c r="B19" s="41"/>
      <c r="C19" s="8">
        <v>0.01</v>
      </c>
      <c r="D19" s="7">
        <f t="shared" si="0"/>
        <v>-2</v>
      </c>
      <c r="E19" s="3">
        <v>25.006666666666664</v>
      </c>
      <c r="F19" s="2">
        <v>24.976666666666663</v>
      </c>
      <c r="G19" s="4">
        <v>25.113333333333333</v>
      </c>
      <c r="H19" s="41"/>
      <c r="I19" s="26"/>
    </row>
    <row r="20" spans="1:24" x14ac:dyDescent="0.25">
      <c r="A20" s="44"/>
      <c r="B20" s="41"/>
      <c r="C20" s="8">
        <v>1E-3</v>
      </c>
      <c r="D20" s="7">
        <f t="shared" si="0"/>
        <v>-3</v>
      </c>
      <c r="E20" s="3">
        <v>29.633333333333329</v>
      </c>
      <c r="F20" s="2">
        <v>29.463333333333335</v>
      </c>
      <c r="G20" s="4">
        <v>29.606666666666666</v>
      </c>
      <c r="H20" s="41"/>
      <c r="I20" s="26"/>
    </row>
    <row r="21" spans="1:24" ht="16.5" thickBot="1" x14ac:dyDescent="0.3">
      <c r="A21" s="44"/>
      <c r="B21" s="42"/>
      <c r="C21" s="9">
        <v>1E-4</v>
      </c>
      <c r="D21" s="10">
        <f t="shared" si="0"/>
        <v>-4</v>
      </c>
      <c r="E21" s="20">
        <v>34.270000000000003</v>
      </c>
      <c r="F21" s="5">
        <v>34.15</v>
      </c>
      <c r="G21" s="6">
        <v>34.760000000000005</v>
      </c>
      <c r="H21" s="42"/>
      <c r="I21" s="28"/>
    </row>
    <row r="22" spans="1:24" x14ac:dyDescent="0.25">
      <c r="A22" s="44"/>
      <c r="B22" s="40" t="s">
        <v>7</v>
      </c>
      <c r="C22" s="14">
        <v>10</v>
      </c>
      <c r="D22" s="15">
        <f t="shared" si="0"/>
        <v>1</v>
      </c>
      <c r="E22" s="17">
        <v>12.513333333333334</v>
      </c>
      <c r="F22" s="18">
        <v>12.520000000000001</v>
      </c>
      <c r="G22" s="19">
        <v>12.343333333333334</v>
      </c>
      <c r="H22" s="40">
        <v>0.99139999999999995</v>
      </c>
      <c r="I22" s="27" t="s">
        <v>20</v>
      </c>
    </row>
    <row r="23" spans="1:24" x14ac:dyDescent="0.25">
      <c r="A23" s="44"/>
      <c r="B23" s="41"/>
      <c r="C23" s="8">
        <v>1</v>
      </c>
      <c r="D23" s="7">
        <f t="shared" si="0"/>
        <v>0</v>
      </c>
      <c r="E23" s="3">
        <v>17.846666666666668</v>
      </c>
      <c r="F23" s="2">
        <v>17.88</v>
      </c>
      <c r="G23" s="4">
        <v>17.563333333333336</v>
      </c>
      <c r="H23" s="41"/>
      <c r="I23" s="26"/>
    </row>
    <row r="24" spans="1:24" x14ac:dyDescent="0.25">
      <c r="A24" s="44"/>
      <c r="B24" s="41"/>
      <c r="C24" s="8">
        <v>0.1</v>
      </c>
      <c r="D24" s="7">
        <f t="shared" si="0"/>
        <v>-1</v>
      </c>
      <c r="E24" s="3">
        <v>21.133333333333333</v>
      </c>
      <c r="F24" s="2">
        <v>21.396666666666665</v>
      </c>
      <c r="G24" s="4">
        <v>21.063333333333333</v>
      </c>
      <c r="H24" s="41"/>
      <c r="I24" s="26"/>
    </row>
    <row r="25" spans="1:24" x14ac:dyDescent="0.25">
      <c r="A25" s="44"/>
      <c r="B25" s="41"/>
      <c r="C25" s="8">
        <v>0.01</v>
      </c>
      <c r="D25" s="7">
        <f t="shared" si="0"/>
        <v>-2</v>
      </c>
      <c r="E25" s="3">
        <v>24.693333333333332</v>
      </c>
      <c r="F25" s="2">
        <v>24.783333333333331</v>
      </c>
      <c r="G25" s="4">
        <v>24.886666666666667</v>
      </c>
      <c r="H25" s="41"/>
      <c r="I25" s="26"/>
    </row>
    <row r="26" spans="1:24" x14ac:dyDescent="0.25">
      <c r="A26" s="44"/>
      <c r="B26" s="41"/>
      <c r="C26" s="8">
        <v>1E-3</v>
      </c>
      <c r="D26" s="7">
        <f t="shared" si="0"/>
        <v>-3</v>
      </c>
      <c r="E26" s="3">
        <v>28.443333333333332</v>
      </c>
      <c r="F26" s="2">
        <v>28.203333333333333</v>
      </c>
      <c r="G26" s="4">
        <v>27.856666666666666</v>
      </c>
      <c r="H26" s="41"/>
      <c r="I26" s="26"/>
    </row>
    <row r="27" spans="1:24" ht="16.5" thickBot="1" x14ac:dyDescent="0.3">
      <c r="A27" s="44"/>
      <c r="B27" s="42"/>
      <c r="C27" s="9">
        <v>1E-4</v>
      </c>
      <c r="D27" s="10">
        <f t="shared" si="0"/>
        <v>-4</v>
      </c>
      <c r="E27" s="20">
        <v>31.08</v>
      </c>
      <c r="F27" s="5">
        <v>31.536666666666665</v>
      </c>
      <c r="G27" s="6">
        <v>30.959999999999997</v>
      </c>
      <c r="H27" s="42"/>
      <c r="I27" s="28"/>
    </row>
    <row r="28" spans="1:24" x14ac:dyDescent="0.25">
      <c r="A28" s="44"/>
      <c r="B28" s="40" t="s">
        <v>8</v>
      </c>
      <c r="C28" s="14">
        <v>10</v>
      </c>
      <c r="D28" s="15">
        <f t="shared" si="0"/>
        <v>1</v>
      </c>
      <c r="E28" s="17">
        <v>9.206666666666667</v>
      </c>
      <c r="F28" s="18">
        <v>8.9800000000000022</v>
      </c>
      <c r="G28" s="19">
        <v>9.5533333333333346</v>
      </c>
      <c r="H28" s="40">
        <v>0.97409999999999997</v>
      </c>
      <c r="I28" s="40" t="s">
        <v>21</v>
      </c>
    </row>
    <row r="29" spans="1:24" x14ac:dyDescent="0.25">
      <c r="A29" s="44"/>
      <c r="B29" s="41"/>
      <c r="C29" s="8">
        <v>1</v>
      </c>
      <c r="D29" s="7">
        <f t="shared" si="0"/>
        <v>0</v>
      </c>
      <c r="E29" s="3">
        <v>15.613333333333335</v>
      </c>
      <c r="F29" s="2">
        <v>15.666666666666666</v>
      </c>
      <c r="G29" s="4">
        <v>15.606666666666667</v>
      </c>
      <c r="H29" s="41"/>
      <c r="I29" s="41"/>
    </row>
    <row r="30" spans="1:24" x14ac:dyDescent="0.25">
      <c r="A30" s="44"/>
      <c r="B30" s="41"/>
      <c r="C30" s="8">
        <v>0.1</v>
      </c>
      <c r="D30" s="7">
        <f t="shared" si="0"/>
        <v>-1</v>
      </c>
      <c r="E30" s="3">
        <v>20.693333333333335</v>
      </c>
      <c r="F30" s="2">
        <v>20.796666666666667</v>
      </c>
      <c r="G30" s="4">
        <v>20.926666666666666</v>
      </c>
      <c r="H30" s="41"/>
      <c r="I30" s="41"/>
    </row>
    <row r="31" spans="1:24" x14ac:dyDescent="0.25">
      <c r="A31" s="44"/>
      <c r="B31" s="41"/>
      <c r="C31" s="8">
        <v>0.01</v>
      </c>
      <c r="D31" s="7">
        <f t="shared" si="0"/>
        <v>-2</v>
      </c>
      <c r="E31" s="3">
        <v>22.37</v>
      </c>
      <c r="F31" s="2">
        <v>22.41</v>
      </c>
      <c r="G31" s="4">
        <v>22.22</v>
      </c>
      <c r="H31" s="41"/>
      <c r="I31" s="41"/>
      <c r="Q31" s="2"/>
      <c r="R31" s="2"/>
      <c r="S31" s="11"/>
      <c r="T31" s="2"/>
      <c r="U31" s="2"/>
      <c r="V31" s="2"/>
      <c r="W31" s="2"/>
      <c r="X31" s="12"/>
    </row>
    <row r="32" spans="1:24" x14ac:dyDescent="0.25">
      <c r="A32" s="44"/>
      <c r="B32" s="41"/>
      <c r="C32" s="8">
        <v>1E-3</v>
      </c>
      <c r="D32" s="7">
        <f t="shared" si="0"/>
        <v>-3</v>
      </c>
      <c r="E32" s="3">
        <v>26.056666666666668</v>
      </c>
      <c r="F32" s="2">
        <v>26.236666666666665</v>
      </c>
      <c r="G32" s="4">
        <v>26.060000000000002</v>
      </c>
      <c r="H32" s="41"/>
      <c r="I32" s="41"/>
      <c r="Q32" s="2"/>
      <c r="R32" s="2"/>
      <c r="S32" s="11"/>
      <c r="T32" s="2"/>
      <c r="U32" s="2"/>
      <c r="V32" s="2"/>
      <c r="W32" s="2"/>
      <c r="X32" s="2"/>
    </row>
    <row r="33" spans="1:34" ht="15" customHeight="1" thickBot="1" x14ac:dyDescent="0.3">
      <c r="A33" s="44"/>
      <c r="B33" s="42"/>
      <c r="C33" s="9">
        <v>1E-4</v>
      </c>
      <c r="D33" s="10">
        <f t="shared" si="0"/>
        <v>-4</v>
      </c>
      <c r="E33" s="20">
        <v>31.926666666666666</v>
      </c>
      <c r="F33" s="5">
        <v>31.283333333333331</v>
      </c>
      <c r="G33" s="6">
        <v>31.5</v>
      </c>
      <c r="H33" s="42"/>
      <c r="I33" s="42"/>
      <c r="Q33" s="2"/>
      <c r="R33" s="2"/>
      <c r="S33" s="11"/>
      <c r="T33" s="2"/>
      <c r="U33" s="2"/>
      <c r="V33" s="2"/>
      <c r="W33" s="2"/>
      <c r="X33" s="2"/>
    </row>
    <row r="34" spans="1:34" x14ac:dyDescent="0.25">
      <c r="A34" s="44"/>
      <c r="B34" s="22" t="s">
        <v>12</v>
      </c>
      <c r="C34" s="14">
        <v>10</v>
      </c>
      <c r="D34" s="15">
        <f t="shared" si="0"/>
        <v>1</v>
      </c>
      <c r="E34" s="1">
        <v>6.3566666666666665</v>
      </c>
      <c r="F34" s="1">
        <v>6.2833333333333341</v>
      </c>
      <c r="G34" s="1">
        <v>6.746666666666667</v>
      </c>
      <c r="H34" s="40">
        <v>0.9788</v>
      </c>
      <c r="I34" s="40" t="s">
        <v>22</v>
      </c>
      <c r="Q34" s="2"/>
      <c r="R34" s="2"/>
      <c r="S34" s="11"/>
      <c r="T34" s="2"/>
      <c r="U34" s="2"/>
      <c r="V34" s="2"/>
      <c r="W34" s="2"/>
      <c r="X34" s="2"/>
      <c r="Y34" s="2"/>
      <c r="AH34" s="2"/>
    </row>
    <row r="35" spans="1:34" x14ac:dyDescent="0.25">
      <c r="A35" s="44"/>
      <c r="B35" s="23"/>
      <c r="C35" s="8">
        <v>1</v>
      </c>
      <c r="D35" s="7">
        <f t="shared" si="0"/>
        <v>0</v>
      </c>
      <c r="E35" s="1">
        <v>15.393333333333333</v>
      </c>
      <c r="F35" s="1">
        <v>15.456666666666665</v>
      </c>
      <c r="G35" s="1">
        <v>15.08</v>
      </c>
      <c r="H35" s="41"/>
      <c r="I35" s="41"/>
      <c r="Q35" s="2"/>
      <c r="R35" s="2"/>
      <c r="S35" s="11"/>
      <c r="T35" s="2"/>
      <c r="U35" s="2"/>
      <c r="V35" s="2"/>
      <c r="W35" s="2"/>
      <c r="X35" s="2"/>
      <c r="Y35" s="2"/>
      <c r="AH35" s="2"/>
    </row>
    <row r="36" spans="1:34" x14ac:dyDescent="0.25">
      <c r="A36" s="44"/>
      <c r="B36" s="23"/>
      <c r="C36" s="8">
        <v>0.1</v>
      </c>
      <c r="D36" s="7">
        <f t="shared" si="0"/>
        <v>-1</v>
      </c>
      <c r="E36" s="1">
        <v>17.989999999999998</v>
      </c>
      <c r="F36" s="1">
        <v>18.893333333333334</v>
      </c>
      <c r="G36" s="1">
        <v>18.183333333333334</v>
      </c>
      <c r="H36" s="41"/>
      <c r="I36" s="41"/>
      <c r="Q36" s="2"/>
      <c r="R36" s="2"/>
      <c r="S36" s="11"/>
      <c r="T36" s="2"/>
      <c r="U36" s="2"/>
      <c r="V36" s="2"/>
      <c r="W36" s="2"/>
      <c r="X36" s="2"/>
      <c r="Y36" s="2"/>
      <c r="AH36" s="2"/>
    </row>
    <row r="37" spans="1:34" x14ac:dyDescent="0.25">
      <c r="A37" s="44"/>
      <c r="B37" s="23"/>
      <c r="C37" s="8">
        <v>0.01</v>
      </c>
      <c r="D37" s="7">
        <f t="shared" si="0"/>
        <v>-2</v>
      </c>
      <c r="E37" s="1">
        <v>22.853333333333335</v>
      </c>
      <c r="F37" s="1">
        <v>23.73</v>
      </c>
      <c r="G37" s="1">
        <v>23.093333333333334</v>
      </c>
      <c r="H37" s="41"/>
      <c r="I37" s="41"/>
      <c r="Q37" s="2"/>
      <c r="R37" s="2"/>
      <c r="S37" s="11"/>
      <c r="T37" s="2"/>
      <c r="U37" s="2"/>
      <c r="V37" s="2"/>
      <c r="W37" s="2"/>
      <c r="X37" s="2"/>
      <c r="Y37" s="2"/>
      <c r="AH37" s="2"/>
    </row>
    <row r="38" spans="1:34" x14ac:dyDescent="0.25">
      <c r="A38" s="44"/>
      <c r="B38" s="23"/>
      <c r="C38" s="8">
        <v>1E-3</v>
      </c>
      <c r="D38" s="7">
        <f t="shared" si="0"/>
        <v>-3</v>
      </c>
      <c r="E38" s="1">
        <v>27.716666666666669</v>
      </c>
      <c r="F38" s="1">
        <v>28.086666666666662</v>
      </c>
      <c r="G38" s="1">
        <v>27.186666666666667</v>
      </c>
      <c r="H38" s="41"/>
      <c r="I38" s="41"/>
      <c r="Q38" s="2"/>
      <c r="R38" s="2"/>
      <c r="S38" s="11"/>
      <c r="T38" s="2"/>
      <c r="U38" s="2"/>
      <c r="V38" s="2"/>
      <c r="W38" s="2"/>
      <c r="X38" s="2"/>
      <c r="Y38" s="2"/>
      <c r="AH38" s="2"/>
    </row>
    <row r="39" spans="1:34" ht="16.5" thickBot="1" x14ac:dyDescent="0.3">
      <c r="A39" s="44"/>
      <c r="B39" s="23"/>
      <c r="C39" s="9">
        <v>1E-4</v>
      </c>
      <c r="D39" s="7">
        <f t="shared" si="0"/>
        <v>-4</v>
      </c>
      <c r="E39" s="1">
        <v>31.486666666666665</v>
      </c>
      <c r="F39" s="1">
        <v>31.843333333333334</v>
      </c>
      <c r="G39" s="1">
        <v>32.143333333333338</v>
      </c>
      <c r="H39" s="41"/>
      <c r="I39" s="41"/>
      <c r="Q39" s="2"/>
      <c r="R39" s="2"/>
      <c r="S39" s="11"/>
      <c r="T39" s="2"/>
      <c r="U39" s="2"/>
      <c r="V39" s="2"/>
      <c r="W39" s="2"/>
      <c r="X39" s="2"/>
      <c r="Y39" s="2"/>
      <c r="AH39" s="2"/>
    </row>
    <row r="40" spans="1:34" x14ac:dyDescent="0.25">
      <c r="A40" s="43" t="s">
        <v>14</v>
      </c>
      <c r="B40" s="40" t="s">
        <v>1</v>
      </c>
      <c r="C40" s="14">
        <v>10</v>
      </c>
      <c r="D40" s="15">
        <f>LOG10(C40)</f>
        <v>1</v>
      </c>
      <c r="E40" s="17">
        <v>16.013333333333332</v>
      </c>
      <c r="F40" s="18">
        <v>16.183333333333334</v>
      </c>
      <c r="G40" s="19">
        <v>16.093333333333334</v>
      </c>
      <c r="H40" s="40">
        <v>0.98870000000000002</v>
      </c>
      <c r="I40" s="40" t="s">
        <v>23</v>
      </c>
      <c r="Q40" s="2"/>
      <c r="R40" s="2"/>
      <c r="S40" s="11"/>
      <c r="T40" s="2"/>
      <c r="U40" s="2"/>
      <c r="V40" s="2"/>
      <c r="W40" s="2"/>
      <c r="X40" s="2"/>
      <c r="Y40" s="2"/>
      <c r="AH40" s="2"/>
    </row>
    <row r="41" spans="1:34" x14ac:dyDescent="0.25">
      <c r="A41" s="44"/>
      <c r="B41" s="41"/>
      <c r="C41" s="8">
        <v>1</v>
      </c>
      <c r="D41" s="7">
        <f t="shared" ref="D41:D70" si="1">LOG10(C41)</f>
        <v>0</v>
      </c>
      <c r="E41" s="3">
        <v>20.273333333333337</v>
      </c>
      <c r="F41" s="2">
        <v>19.930000000000003</v>
      </c>
      <c r="G41" s="4">
        <v>20.210000000000004</v>
      </c>
      <c r="H41" s="41"/>
      <c r="I41" s="41"/>
      <c r="Q41" s="2"/>
      <c r="R41" s="2"/>
      <c r="S41" s="11"/>
      <c r="T41" s="2"/>
      <c r="U41" s="21"/>
      <c r="V41" s="21"/>
      <c r="W41" s="21"/>
      <c r="X41" s="21"/>
      <c r="Y41" s="21"/>
      <c r="Z41" s="21"/>
      <c r="AH41" s="2"/>
    </row>
    <row r="42" spans="1:34" x14ac:dyDescent="0.25">
      <c r="A42" s="44"/>
      <c r="B42" s="41"/>
      <c r="C42" s="8">
        <v>0.1</v>
      </c>
      <c r="D42" s="7">
        <f t="shared" si="1"/>
        <v>-1</v>
      </c>
      <c r="E42" s="3">
        <v>24.396666666666665</v>
      </c>
      <c r="F42" s="2">
        <v>24.610000000000003</v>
      </c>
      <c r="G42" s="4">
        <v>24.733333333333334</v>
      </c>
      <c r="H42" s="41"/>
      <c r="I42" s="41"/>
      <c r="Q42" s="2"/>
      <c r="R42" s="2"/>
      <c r="S42" s="11"/>
      <c r="T42" s="2"/>
      <c r="U42" s="21"/>
      <c r="V42" s="21"/>
      <c r="W42" s="21"/>
      <c r="X42" s="21"/>
      <c r="Y42" s="21"/>
      <c r="Z42" s="21"/>
      <c r="AH42" s="2"/>
    </row>
    <row r="43" spans="1:34" x14ac:dyDescent="0.25">
      <c r="A43" s="44"/>
      <c r="B43" s="41"/>
      <c r="C43" s="8">
        <v>0.01</v>
      </c>
      <c r="D43" s="7">
        <f t="shared" si="1"/>
        <v>-2</v>
      </c>
      <c r="E43" s="3">
        <v>26.993333333333336</v>
      </c>
      <c r="F43" s="2">
        <v>26.843333333333334</v>
      </c>
      <c r="G43" s="4">
        <v>26.746666666666666</v>
      </c>
      <c r="H43" s="41"/>
      <c r="I43" s="41"/>
      <c r="Q43" s="2"/>
      <c r="R43" s="2"/>
      <c r="S43" s="11"/>
      <c r="T43" s="2"/>
      <c r="U43" s="21"/>
      <c r="V43" s="21"/>
      <c r="W43" s="21"/>
      <c r="X43" s="21"/>
      <c r="Y43" s="21"/>
      <c r="Z43" s="21"/>
      <c r="AH43" s="2"/>
    </row>
    <row r="44" spans="1:34" ht="16.5" thickBot="1" x14ac:dyDescent="0.3">
      <c r="A44" s="44"/>
      <c r="B44" s="42"/>
      <c r="C44" s="8">
        <v>1E-3</v>
      </c>
      <c r="D44" s="10">
        <f t="shared" si="1"/>
        <v>-3</v>
      </c>
      <c r="E44" s="20">
        <v>29.930000000000003</v>
      </c>
      <c r="F44" s="5">
        <v>30.523333333333337</v>
      </c>
      <c r="G44" s="6">
        <v>30.27</v>
      </c>
      <c r="H44" s="42"/>
      <c r="I44" s="42"/>
      <c r="Q44" s="2"/>
      <c r="R44" s="2"/>
      <c r="S44" s="11"/>
      <c r="T44" s="2"/>
      <c r="U44" s="21"/>
      <c r="V44" s="21"/>
      <c r="W44" s="21"/>
      <c r="X44" s="21"/>
      <c r="Y44" s="21"/>
      <c r="Z44" s="21"/>
      <c r="AH44" s="2"/>
    </row>
    <row r="45" spans="1:34" x14ac:dyDescent="0.25">
      <c r="A45" s="44"/>
      <c r="B45" s="40" t="s">
        <v>5</v>
      </c>
      <c r="C45" s="14">
        <v>10</v>
      </c>
      <c r="D45" s="15">
        <f t="shared" si="1"/>
        <v>1</v>
      </c>
      <c r="E45" s="17">
        <v>10.813333333333333</v>
      </c>
      <c r="F45" s="18">
        <v>10.926666666666668</v>
      </c>
      <c r="G45" s="19">
        <v>10.936666666666667</v>
      </c>
      <c r="H45" s="40">
        <v>0.96909999999999996</v>
      </c>
      <c r="I45" s="40" t="s">
        <v>24</v>
      </c>
      <c r="Q45" s="2"/>
      <c r="R45" s="2"/>
      <c r="S45" s="11"/>
      <c r="T45" s="2"/>
      <c r="U45" s="21"/>
      <c r="V45" s="21"/>
      <c r="W45" s="21"/>
      <c r="X45" s="21"/>
      <c r="Y45" s="21"/>
      <c r="Z45" s="21"/>
      <c r="AH45" s="2"/>
    </row>
    <row r="46" spans="1:34" x14ac:dyDescent="0.25">
      <c r="A46" s="44"/>
      <c r="B46" s="41"/>
      <c r="C46" s="8">
        <v>1</v>
      </c>
      <c r="D46" s="7">
        <f t="shared" si="1"/>
        <v>0</v>
      </c>
      <c r="E46" s="3">
        <v>19.66333333333333</v>
      </c>
      <c r="F46" s="2">
        <v>19.716666666666665</v>
      </c>
      <c r="G46" s="4">
        <v>19.596666666666664</v>
      </c>
      <c r="H46" s="41"/>
      <c r="I46" s="41"/>
      <c r="Q46" s="2"/>
      <c r="R46" s="2"/>
      <c r="S46" s="2"/>
      <c r="T46" s="2"/>
      <c r="U46" s="21"/>
      <c r="V46" s="21"/>
      <c r="W46" s="21"/>
      <c r="X46" s="21"/>
      <c r="Y46" s="21"/>
      <c r="Z46" s="21"/>
      <c r="AH46" s="2"/>
    </row>
    <row r="47" spans="1:34" x14ac:dyDescent="0.25">
      <c r="A47" s="44"/>
      <c r="B47" s="41"/>
      <c r="C47" s="8">
        <v>0.1</v>
      </c>
      <c r="D47" s="7">
        <f t="shared" si="1"/>
        <v>-1</v>
      </c>
      <c r="E47" s="3">
        <v>21.59</v>
      </c>
      <c r="F47" s="2">
        <v>21.76</v>
      </c>
      <c r="G47" s="4">
        <v>21.679999999999996</v>
      </c>
      <c r="H47" s="41"/>
      <c r="I47" s="41"/>
      <c r="X47" s="2"/>
      <c r="Y47" s="2"/>
      <c r="AH47" s="2"/>
    </row>
    <row r="48" spans="1:34" x14ac:dyDescent="0.25">
      <c r="A48" s="44"/>
      <c r="B48" s="41"/>
      <c r="C48" s="8">
        <v>0.01</v>
      </c>
      <c r="D48" s="7">
        <f t="shared" si="1"/>
        <v>-2</v>
      </c>
      <c r="E48" s="3">
        <v>28.373333333333335</v>
      </c>
      <c r="F48" s="2">
        <v>28.546666666666667</v>
      </c>
      <c r="G48" s="4">
        <v>28.753333333333334</v>
      </c>
      <c r="H48" s="41"/>
      <c r="I48" s="41"/>
      <c r="X48" s="2"/>
      <c r="Y48" s="2"/>
      <c r="AH48" s="2"/>
    </row>
    <row r="49" spans="1:34" ht="16.5" thickBot="1" x14ac:dyDescent="0.3">
      <c r="A49" s="44"/>
      <c r="B49" s="42"/>
      <c r="C49" s="8">
        <v>1E-3</v>
      </c>
      <c r="D49" s="10">
        <f t="shared" si="1"/>
        <v>-3</v>
      </c>
      <c r="E49" s="20">
        <v>31.343333333333334</v>
      </c>
      <c r="F49" s="5">
        <v>32.74666666666667</v>
      </c>
      <c r="G49" s="6">
        <v>33.103333333333332</v>
      </c>
      <c r="H49" s="42"/>
      <c r="I49" s="42"/>
      <c r="X49" s="2"/>
      <c r="Y49" s="2"/>
      <c r="AH49" s="2"/>
    </row>
    <row r="50" spans="1:34" x14ac:dyDescent="0.25">
      <c r="A50" s="44"/>
      <c r="B50" s="40" t="s">
        <v>6</v>
      </c>
      <c r="C50" s="14">
        <v>10</v>
      </c>
      <c r="D50" s="15">
        <f t="shared" si="1"/>
        <v>1</v>
      </c>
      <c r="E50" s="1">
        <v>11.583333333333334</v>
      </c>
      <c r="F50" s="1">
        <v>11.696666666666667</v>
      </c>
      <c r="G50" s="1">
        <v>11.506666666666666</v>
      </c>
      <c r="H50" s="40">
        <v>0.98380000000000001</v>
      </c>
      <c r="I50" s="40" t="s">
        <v>25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5">
      <c r="A51" s="44"/>
      <c r="B51" s="41"/>
      <c r="C51" s="8">
        <v>1</v>
      </c>
      <c r="D51" s="7">
        <f t="shared" si="1"/>
        <v>0</v>
      </c>
      <c r="E51" s="1">
        <v>18.976666666666667</v>
      </c>
      <c r="F51" s="1">
        <v>18.83666666666667</v>
      </c>
      <c r="G51" s="1">
        <v>18.983333333333334</v>
      </c>
      <c r="H51" s="41"/>
      <c r="I51" s="41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5">
      <c r="A52" s="44"/>
      <c r="B52" s="41"/>
      <c r="C52" s="8">
        <v>0.1</v>
      </c>
      <c r="D52" s="7">
        <f t="shared" si="1"/>
        <v>-1</v>
      </c>
      <c r="E52" s="1">
        <v>23.813333333333333</v>
      </c>
      <c r="F52" s="1">
        <v>23.810000000000002</v>
      </c>
      <c r="G52" s="1">
        <v>23.673333333333332</v>
      </c>
      <c r="H52" s="41"/>
      <c r="I52" s="41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5">
      <c r="A53" s="44"/>
      <c r="B53" s="41"/>
      <c r="C53" s="8">
        <v>0.01</v>
      </c>
      <c r="D53" s="7">
        <f t="shared" si="1"/>
        <v>-2</v>
      </c>
      <c r="E53" s="1">
        <v>27.05</v>
      </c>
      <c r="F53" s="1">
        <v>26.983333333333334</v>
      </c>
      <c r="G53" s="1">
        <v>27.05</v>
      </c>
      <c r="H53" s="41"/>
      <c r="I53" s="41"/>
      <c r="S53" s="11"/>
    </row>
    <row r="54" spans="1:34" ht="16.5" thickBot="1" x14ac:dyDescent="0.3">
      <c r="A54" s="44"/>
      <c r="B54" s="42"/>
      <c r="C54" s="8">
        <v>1E-3</v>
      </c>
      <c r="D54" s="10">
        <f t="shared" si="1"/>
        <v>-3</v>
      </c>
      <c r="E54" s="1">
        <v>34.486666666666672</v>
      </c>
      <c r="F54" s="1">
        <v>34.353333333333332</v>
      </c>
      <c r="G54" s="1">
        <v>33.806666666666665</v>
      </c>
      <c r="H54" s="42"/>
      <c r="I54" s="42"/>
      <c r="S54" s="11"/>
    </row>
    <row r="55" spans="1:34" x14ac:dyDescent="0.25">
      <c r="A55" s="44"/>
      <c r="B55" s="40" t="s">
        <v>7</v>
      </c>
      <c r="C55" s="14">
        <v>10</v>
      </c>
      <c r="D55" s="15">
        <f t="shared" si="1"/>
        <v>1</v>
      </c>
      <c r="E55" s="17">
        <v>17.126666666666669</v>
      </c>
      <c r="F55" s="18">
        <v>17.093333333333334</v>
      </c>
      <c r="G55" s="19">
        <v>17.059999999999999</v>
      </c>
      <c r="H55" s="40">
        <v>0.99490000000000001</v>
      </c>
      <c r="I55" s="40" t="s">
        <v>26</v>
      </c>
    </row>
    <row r="56" spans="1:34" x14ac:dyDescent="0.25">
      <c r="A56" s="44"/>
      <c r="B56" s="41"/>
      <c r="C56" s="8">
        <v>1</v>
      </c>
      <c r="D56" s="7">
        <f t="shared" si="1"/>
        <v>0</v>
      </c>
      <c r="E56" s="3">
        <v>21.113333333333333</v>
      </c>
      <c r="F56" s="2">
        <v>21.016666666666666</v>
      </c>
      <c r="G56" s="4">
        <v>21.126666666666665</v>
      </c>
      <c r="H56" s="41"/>
      <c r="I56" s="41"/>
    </row>
    <row r="57" spans="1:34" x14ac:dyDescent="0.25">
      <c r="A57" s="44"/>
      <c r="B57" s="41"/>
      <c r="C57" s="8">
        <v>0.1</v>
      </c>
      <c r="D57" s="7">
        <f t="shared" si="1"/>
        <v>-1</v>
      </c>
      <c r="E57" s="3">
        <v>25.876666666666665</v>
      </c>
      <c r="F57" s="2">
        <v>25.793333333333333</v>
      </c>
      <c r="G57" s="4">
        <v>25.913333333333338</v>
      </c>
      <c r="H57" s="41"/>
      <c r="I57" s="41"/>
    </row>
    <row r="58" spans="1:34" x14ac:dyDescent="0.25">
      <c r="A58" s="44"/>
      <c r="B58" s="41"/>
      <c r="C58" s="8">
        <v>0.01</v>
      </c>
      <c r="D58" s="7">
        <f t="shared" si="1"/>
        <v>-2</v>
      </c>
      <c r="E58" s="3">
        <v>31.72666666666667</v>
      </c>
      <c r="F58" s="2">
        <v>31.346666666666668</v>
      </c>
      <c r="G58" s="4">
        <v>31.873333333333335</v>
      </c>
      <c r="H58" s="41"/>
      <c r="I58" s="41"/>
    </row>
    <row r="59" spans="1:34" ht="16.5" thickBot="1" x14ac:dyDescent="0.3">
      <c r="A59" s="44"/>
      <c r="B59" s="42"/>
      <c r="C59" s="8">
        <v>1E-3</v>
      </c>
      <c r="D59" s="10">
        <f t="shared" si="1"/>
        <v>-3</v>
      </c>
      <c r="E59" s="20">
        <v>34.823333333333331</v>
      </c>
      <c r="F59" s="5">
        <v>35.223333333333336</v>
      </c>
      <c r="G59" s="6">
        <v>35.443333333333328</v>
      </c>
      <c r="H59" s="42"/>
      <c r="I59" s="42"/>
    </row>
    <row r="60" spans="1:34" x14ac:dyDescent="0.25">
      <c r="A60" s="44"/>
      <c r="B60" s="40" t="s">
        <v>8</v>
      </c>
      <c r="C60" s="14">
        <v>10</v>
      </c>
      <c r="D60" s="15">
        <f t="shared" si="1"/>
        <v>1</v>
      </c>
      <c r="E60" s="1">
        <v>11.083333333333334</v>
      </c>
      <c r="F60" s="1">
        <v>11.079999999999998</v>
      </c>
      <c r="G60" s="1">
        <v>11.37</v>
      </c>
      <c r="H60" s="40">
        <v>0.98029999999999995</v>
      </c>
      <c r="I60" s="40" t="s">
        <v>27</v>
      </c>
    </row>
    <row r="61" spans="1:34" x14ac:dyDescent="0.25">
      <c r="A61" s="44"/>
      <c r="B61" s="41"/>
      <c r="C61" s="8">
        <v>1</v>
      </c>
      <c r="D61" s="7">
        <f t="shared" si="1"/>
        <v>0</v>
      </c>
      <c r="E61" s="1">
        <v>17.936666666666667</v>
      </c>
      <c r="F61" s="1">
        <v>17.86</v>
      </c>
      <c r="G61" s="1">
        <v>17.973333333333333</v>
      </c>
      <c r="H61" s="41"/>
      <c r="I61" s="41"/>
    </row>
    <row r="62" spans="1:34" x14ac:dyDescent="0.25">
      <c r="A62" s="44"/>
      <c r="B62" s="41"/>
      <c r="C62" s="8">
        <v>0.1</v>
      </c>
      <c r="D62" s="7">
        <f t="shared" si="1"/>
        <v>-1</v>
      </c>
      <c r="E62" s="1">
        <v>25.02</v>
      </c>
      <c r="F62" s="1">
        <v>25.063333333333333</v>
      </c>
      <c r="G62" s="1">
        <v>25.083333333333332</v>
      </c>
      <c r="H62" s="41"/>
      <c r="I62" s="41"/>
    </row>
    <row r="63" spans="1:34" x14ac:dyDescent="0.25">
      <c r="A63" s="44"/>
      <c r="B63" s="41"/>
      <c r="C63" s="8">
        <v>0.01</v>
      </c>
      <c r="D63" s="7">
        <f t="shared" si="1"/>
        <v>-2</v>
      </c>
      <c r="E63" s="1">
        <v>27.643333333333334</v>
      </c>
      <c r="F63" s="1">
        <v>27.573333333333334</v>
      </c>
      <c r="G63" s="1">
        <v>27.810000000000002</v>
      </c>
      <c r="H63" s="41"/>
      <c r="I63" s="41"/>
    </row>
    <row r="64" spans="1:34" ht="15.75" customHeight="1" thickBot="1" x14ac:dyDescent="0.3">
      <c r="A64" s="44"/>
      <c r="B64" s="42"/>
      <c r="C64" s="8">
        <v>1E-3</v>
      </c>
      <c r="D64" s="10">
        <f t="shared" si="1"/>
        <v>-3</v>
      </c>
      <c r="E64" s="1">
        <v>33.493333333333332</v>
      </c>
      <c r="F64" s="1">
        <v>33.199999999999996</v>
      </c>
      <c r="G64" s="1">
        <v>33.81</v>
      </c>
      <c r="H64" s="42"/>
      <c r="I64" s="42"/>
    </row>
    <row r="65" spans="1:9" x14ac:dyDescent="0.25">
      <c r="A65" s="44"/>
      <c r="B65" s="22" t="s">
        <v>12</v>
      </c>
      <c r="C65" s="14">
        <v>10</v>
      </c>
      <c r="D65" s="15">
        <f t="shared" si="1"/>
        <v>1</v>
      </c>
      <c r="E65" s="17">
        <v>6.6466666666666656</v>
      </c>
      <c r="F65" s="18">
        <v>6.2333333333333334</v>
      </c>
      <c r="G65" s="19">
        <v>6.1499999999999995</v>
      </c>
      <c r="H65" s="40">
        <v>0.97689999999999999</v>
      </c>
      <c r="I65" s="40" t="s">
        <v>28</v>
      </c>
    </row>
    <row r="66" spans="1:9" x14ac:dyDescent="0.25">
      <c r="A66" s="44"/>
      <c r="B66" s="23"/>
      <c r="C66" s="8">
        <v>1</v>
      </c>
      <c r="D66" s="7">
        <f t="shared" si="1"/>
        <v>0</v>
      </c>
      <c r="E66" s="3">
        <v>15.736666666666666</v>
      </c>
      <c r="F66" s="2">
        <v>15.363333333333335</v>
      </c>
      <c r="G66" s="4">
        <v>15.336666666666666</v>
      </c>
      <c r="H66" s="41"/>
      <c r="I66" s="41"/>
    </row>
    <row r="67" spans="1:9" x14ac:dyDescent="0.25">
      <c r="A67" s="44"/>
      <c r="B67" s="23"/>
      <c r="C67" s="8">
        <v>0.1</v>
      </c>
      <c r="D67" s="7">
        <f t="shared" si="1"/>
        <v>-1</v>
      </c>
      <c r="E67" s="3">
        <v>17.723333333333333</v>
      </c>
      <c r="F67" s="2">
        <v>18.08666666666667</v>
      </c>
      <c r="G67" s="4">
        <v>17.693333333333332</v>
      </c>
      <c r="H67" s="41"/>
      <c r="I67" s="41"/>
    </row>
    <row r="68" spans="1:9" x14ac:dyDescent="0.25">
      <c r="A68" s="44"/>
      <c r="B68" s="23"/>
      <c r="C68" s="8">
        <v>0.01</v>
      </c>
      <c r="D68" s="7">
        <f t="shared" si="1"/>
        <v>-2</v>
      </c>
      <c r="E68" s="3">
        <v>22.466666666666669</v>
      </c>
      <c r="F68" s="2">
        <v>23.83666666666667</v>
      </c>
      <c r="G68" s="4">
        <v>23.443333333333332</v>
      </c>
      <c r="H68" s="41"/>
      <c r="I68" s="41"/>
    </row>
    <row r="69" spans="1:9" x14ac:dyDescent="0.25">
      <c r="A69" s="44"/>
      <c r="B69" s="23"/>
      <c r="C69" s="8">
        <v>1E-3</v>
      </c>
      <c r="D69" s="7">
        <f t="shared" si="1"/>
        <v>-3</v>
      </c>
      <c r="E69" s="3">
        <v>28.070000000000004</v>
      </c>
      <c r="F69" s="2">
        <v>28.58666666666667</v>
      </c>
      <c r="G69" s="4">
        <v>29.083333333333332</v>
      </c>
      <c r="H69" s="41"/>
      <c r="I69" s="41"/>
    </row>
    <row r="70" spans="1:9" ht="16.5" thickBot="1" x14ac:dyDescent="0.3">
      <c r="A70" s="45"/>
      <c r="B70" s="24"/>
      <c r="C70" s="9">
        <v>1E-4</v>
      </c>
      <c r="D70" s="10">
        <f t="shared" si="1"/>
        <v>-4</v>
      </c>
      <c r="E70" s="20">
        <v>32.223333333333336</v>
      </c>
      <c r="F70" s="5">
        <v>31.853333333333335</v>
      </c>
      <c r="G70" s="6">
        <v>32.046666666666667</v>
      </c>
      <c r="H70" s="42"/>
      <c r="I70" s="42"/>
    </row>
  </sheetData>
  <mergeCells count="46">
    <mergeCell ref="B22:B27"/>
    <mergeCell ref="B28:B33"/>
    <mergeCell ref="I10:I15"/>
    <mergeCell ref="H22:H27"/>
    <mergeCell ref="I16:I21"/>
    <mergeCell ref="I22:I27"/>
    <mergeCell ref="H28:H33"/>
    <mergeCell ref="H16:H21"/>
    <mergeCell ref="I28:I33"/>
    <mergeCell ref="B60:B64"/>
    <mergeCell ref="A4:A39"/>
    <mergeCell ref="A40:A70"/>
    <mergeCell ref="B34:B39"/>
    <mergeCell ref="A1:I1"/>
    <mergeCell ref="B65:B70"/>
    <mergeCell ref="H4:H9"/>
    <mergeCell ref="I4:I9"/>
    <mergeCell ref="H10:H15"/>
    <mergeCell ref="B40:B44"/>
    <mergeCell ref="B45:B49"/>
    <mergeCell ref="B50:B54"/>
    <mergeCell ref="B55:B59"/>
    <mergeCell ref="B4:B9"/>
    <mergeCell ref="B10:B15"/>
    <mergeCell ref="B16:B21"/>
    <mergeCell ref="I65:I70"/>
    <mergeCell ref="H65:H70"/>
    <mergeCell ref="H55:H59"/>
    <mergeCell ref="H60:H64"/>
    <mergeCell ref="I40:I44"/>
    <mergeCell ref="I45:I49"/>
    <mergeCell ref="I50:I54"/>
    <mergeCell ref="I55:I59"/>
    <mergeCell ref="I60:I64"/>
    <mergeCell ref="I34:I39"/>
    <mergeCell ref="H34:H39"/>
    <mergeCell ref="H50:H54"/>
    <mergeCell ref="H40:H44"/>
    <mergeCell ref="H45:H49"/>
    <mergeCell ref="H2:H3"/>
    <mergeCell ref="I2:I3"/>
    <mergeCell ref="E2:G2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F4CF12E7974488483628E9378051E" ma:contentTypeVersion="0" ma:contentTypeDescription="Create a new document." ma:contentTypeScope="" ma:versionID="8f53e019ca0328f2ba187fbd9acf23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5b8276a23039acdaa48f33c576fe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0C7C6-5069-44C4-8349-F2E26958D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570071-7E20-4B36-9198-363087640669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68BA49-78FE-46A4-A913-A2E5E92D96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Minh Ngoc GEM</dc:creator>
  <cp:lastModifiedBy>LE Minh Ngoc GEM</cp:lastModifiedBy>
  <dcterms:created xsi:type="dcterms:W3CDTF">2021-10-06T10:34:01Z</dcterms:created>
  <dcterms:modified xsi:type="dcterms:W3CDTF">2022-03-23T11:48:30Z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0x010100C80F4CF12E7974488483628E9378051E</vt:lpwstr>
  </property>
</Properties>
</file>