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gmm-smbhost\jrodor2\data\My Documents\results\Acinus\paper_Acinus\Tables\"/>
    </mc:Choice>
  </mc:AlternateContent>
  <bookViews>
    <workbookView xWindow="0" yWindow="0" windowWidth="19200" windowHeight="79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6" i="1" l="1"/>
  <c r="K291" i="1" l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<sst xmlns="http://schemas.openxmlformats.org/spreadsheetml/2006/main" count="1461" uniqueCount="1036">
  <si>
    <t>GENE</t>
  </si>
  <si>
    <t>ENSEMBL</t>
  </si>
  <si>
    <t>EVENT</t>
  </si>
  <si>
    <t>delta_psi</t>
  </si>
  <si>
    <t>ZNF839</t>
  </si>
  <si>
    <t>ENSG00000022976</t>
  </si>
  <si>
    <t>HsaINT0188532</t>
  </si>
  <si>
    <t>chr14:102805431-102805560=102807660-102809044:+</t>
  </si>
  <si>
    <t>ZNF266</t>
  </si>
  <si>
    <t>ENSG00000174652</t>
  </si>
  <si>
    <t>HsaINT0186643</t>
  </si>
  <si>
    <t>chr19:9529438-9529571=9529181-9529307:-</t>
  </si>
  <si>
    <t>ZMIZ2</t>
  </si>
  <si>
    <t>ENSG00000122515</t>
  </si>
  <si>
    <t>HsaINT0185951</t>
  </si>
  <si>
    <t>chr7:44799750-44799827=44800024-44800192:+</t>
  </si>
  <si>
    <t>HsaINT0185950</t>
  </si>
  <si>
    <t>chr7:44798880-44799059=44799750-44799827:+</t>
  </si>
  <si>
    <t>HsaINT0185942</t>
  </si>
  <si>
    <t>chr7:44804934-44805178=44805763-44805932:+</t>
  </si>
  <si>
    <t>WDR90</t>
  </si>
  <si>
    <t>ENSG00000161996</t>
  </si>
  <si>
    <t>HsaINT0182719</t>
  </si>
  <si>
    <t>chr16:703746-703803=705029-705147:+</t>
  </si>
  <si>
    <t>ULK3</t>
  </si>
  <si>
    <t>ENSG00000140474</t>
  </si>
  <si>
    <t>HsaINT0177575</t>
  </si>
  <si>
    <t>chr15:75132839-75132982=75132575-75132657:-</t>
  </si>
  <si>
    <t>TYK2</t>
  </si>
  <si>
    <t>ENSG00000105397</t>
  </si>
  <si>
    <t>HsaINT0175836</t>
  </si>
  <si>
    <t>chr19:10464718-10464910=10464204-10464322:-</t>
  </si>
  <si>
    <t>TUG1</t>
  </si>
  <si>
    <t>ENSG00000253352</t>
  </si>
  <si>
    <t>HsaINT0175507</t>
  </si>
  <si>
    <t>chr22:31365634-31367765=31368841-31369587:+</t>
  </si>
  <si>
    <t>TTF2</t>
  </si>
  <si>
    <t>ENSG00000116830</t>
  </si>
  <si>
    <t>HsaINT0174610</t>
  </si>
  <si>
    <t>chr1:117639973-117640055=117641455-117641529:+</t>
  </si>
  <si>
    <t>TRIM41</t>
  </si>
  <si>
    <t>ENSG00000146063</t>
  </si>
  <si>
    <t>HsaINT0172365</t>
  </si>
  <si>
    <t>chr5:180661932-180661995=180662354-180662808:+</t>
  </si>
  <si>
    <t>TP53BP1</t>
  </si>
  <si>
    <t>ENSG00000067369</t>
  </si>
  <si>
    <t>HsaINT0171096</t>
  </si>
  <si>
    <t>chr15:43714053-43714324=43713223-43713372:-</t>
  </si>
  <si>
    <t>TOMM40</t>
  </si>
  <si>
    <t>ENSG00000130204</t>
  </si>
  <si>
    <t>HsaINT0170806</t>
  </si>
  <si>
    <t>chr19:45394477-45394571=45394664-45394946:+</t>
  </si>
  <si>
    <t>TAF15</t>
  </si>
  <si>
    <t>ENSG00000172660</t>
  </si>
  <si>
    <t>HsaINT0163393</t>
  </si>
  <si>
    <t>chr17:34151082-34151202=34160911-34160945:+</t>
  </si>
  <si>
    <t>STK25</t>
  </si>
  <si>
    <t>ENSG00000115694</t>
  </si>
  <si>
    <t>HsaINT0160790</t>
  </si>
  <si>
    <t>chr2:242439588-242439696=242438672-242438829:-</t>
  </si>
  <si>
    <t>SRSF5</t>
  </si>
  <si>
    <t>ENSG00000100650</t>
  </si>
  <si>
    <t>HsaINT0159278</t>
  </si>
  <si>
    <t>chr14:70235899-70235968=70237184-70237257:+</t>
  </si>
  <si>
    <t>SRSF2</t>
  </si>
  <si>
    <t>ENSG00000161547</t>
  </si>
  <si>
    <t>HsaINT0159248</t>
  </si>
  <si>
    <t>chr17:74731854-74731957=74730199-74731240:-</t>
  </si>
  <si>
    <t>SPG7</t>
  </si>
  <si>
    <t>ENSG00000197912</t>
  </si>
  <si>
    <t>HsaINT0157863</t>
  </si>
  <si>
    <t>chr16:89597091-89597216=89598312-89598474:+</t>
  </si>
  <si>
    <t>SMG5</t>
  </si>
  <si>
    <t>ENSG00000198952</t>
  </si>
  <si>
    <t>HsaINT0155400</t>
  </si>
  <si>
    <t>chr1:156221194-156221268=156220649-156220787:-</t>
  </si>
  <si>
    <t>SLCO1B3</t>
  </si>
  <si>
    <t>ENSG00000111700</t>
  </si>
  <si>
    <t>HsaINT0154328</t>
  </si>
  <si>
    <t>chr12:21032370-21032565=21033789-21033954:+</t>
  </si>
  <si>
    <t>SLC25A43</t>
  </si>
  <si>
    <t>ENSG00000077713</t>
  </si>
  <si>
    <t>HsaINT0151887</t>
  </si>
  <si>
    <t>chrX:118544153-118544325=118585972-118586106:+</t>
  </si>
  <si>
    <t>SETD6</t>
  </si>
  <si>
    <t>ENSG00000103037</t>
  </si>
  <si>
    <t>HsaINT0148343</t>
  </si>
  <si>
    <t>chr16:58550712-58550832=58551955-58552135:+</t>
  </si>
  <si>
    <t>SEC31B</t>
  </si>
  <si>
    <t>ENSG00000075826</t>
  </si>
  <si>
    <t>HsaINT0146944</t>
  </si>
  <si>
    <t>chr10:102248615-102248731=102247784-102247855:-</t>
  </si>
  <si>
    <t>RREB1</t>
  </si>
  <si>
    <t>ENSG00000124782</t>
  </si>
  <si>
    <t>HsaINT0143332</t>
  </si>
  <si>
    <t>chr6:7181357-7181479=7182103-7182315:+</t>
  </si>
  <si>
    <t>RBM25</t>
  </si>
  <si>
    <t>ENSG00000119707</t>
  </si>
  <si>
    <t>HsaINT0138427</t>
  </si>
  <si>
    <t>chr14:73566375-73566458=73569900-73570186:+</t>
  </si>
  <si>
    <t>QTRT1</t>
  </si>
  <si>
    <t>ENSG00000213339</t>
  </si>
  <si>
    <t>HsaINT0135832</t>
  </si>
  <si>
    <t>chr19:10822837-10822975=10823229-10823304:+</t>
  </si>
  <si>
    <t>PTPRM</t>
  </si>
  <si>
    <t>ENSG00000173482</t>
  </si>
  <si>
    <t>HsaINT0134923</t>
  </si>
  <si>
    <t>chr18:8376460-8376595=8378263-8378412:+</t>
  </si>
  <si>
    <t>PRMT10</t>
  </si>
  <si>
    <t>ENSG00000164169</t>
  </si>
  <si>
    <t>HsaINT0132303</t>
  </si>
  <si>
    <t>chr4:148594110-148594277=148591792-148591894:-</t>
  </si>
  <si>
    <t>PORCN</t>
  </si>
  <si>
    <t>ENSG00000102312</t>
  </si>
  <si>
    <t>HsaINT0129695</t>
  </si>
  <si>
    <t>chrX:48370977-48371107=48371223-48371240:+</t>
  </si>
  <si>
    <t>POMT2</t>
  </si>
  <si>
    <t>ENSG00000009830</t>
  </si>
  <si>
    <t>HsaINT0129592</t>
  </si>
  <si>
    <t>chr14:77746166-77746271=77745072-77745212:-</t>
  </si>
  <si>
    <t>PIGT</t>
  </si>
  <si>
    <t>ENSG00000124155</t>
  </si>
  <si>
    <t>HsaINT0124856</t>
  </si>
  <si>
    <t>chr20:44049168-44049333=44052856-44053021:+</t>
  </si>
  <si>
    <t>PIGO</t>
  </si>
  <si>
    <t>ENSG00000165282</t>
  </si>
  <si>
    <t>HsaINT0124807</t>
  </si>
  <si>
    <t>chr9:35092540-35092764=35091237-35091288:-</t>
  </si>
  <si>
    <t>PGBD1</t>
  </si>
  <si>
    <t>ENSG00000137338</t>
  </si>
  <si>
    <t>HsaINT0123533</t>
  </si>
  <si>
    <t>chr6:28264593-28264722=28265672-28265768:+</t>
  </si>
  <si>
    <t>PFKM</t>
  </si>
  <si>
    <t>ENSG00000152556</t>
  </si>
  <si>
    <t>HsaINT0123417</t>
  </si>
  <si>
    <t>chr12:48528726-48528821=48529074-48529166:+</t>
  </si>
  <si>
    <t>PCNXL2</t>
  </si>
  <si>
    <t>ENSG00000135749</t>
  </si>
  <si>
    <t>HsaINT0121467</t>
  </si>
  <si>
    <t>chr1:233121838-233122286=233119882-233120223:-</t>
  </si>
  <si>
    <t>OCEL1</t>
  </si>
  <si>
    <t>ENSG00000099330</t>
  </si>
  <si>
    <t>HsaINT0117728</t>
  </si>
  <si>
    <t>chr19:17337502-17337678=17337803-17338008:+</t>
  </si>
  <si>
    <t>NRF1</t>
  </si>
  <si>
    <t>ENSG00000106459</t>
  </si>
  <si>
    <t>HsaINT0115846</t>
  </si>
  <si>
    <t>chr7:129251555-129251665=129297186-129297414:+</t>
  </si>
  <si>
    <t>NOL3</t>
  </si>
  <si>
    <t>ENSG00000140939</t>
  </si>
  <si>
    <t>HsaINT0114420</t>
  </si>
  <si>
    <t>chr16:67204405-67204477=67205055-67205360:+</t>
  </si>
  <si>
    <t>NLRX1</t>
  </si>
  <si>
    <t>ENSG00000160703</t>
  </si>
  <si>
    <t>HsaINT0114127</t>
  </si>
  <si>
    <t>chr11:119052803-119053054=119053827-119054725:+</t>
  </si>
  <si>
    <t>NDOR1</t>
  </si>
  <si>
    <t>ENSG00000188566</t>
  </si>
  <si>
    <t>HsaINT0111727</t>
  </si>
  <si>
    <t>chr9:140100119-140100364=140100684-140100761:+</t>
  </si>
  <si>
    <t>NAT9</t>
  </si>
  <si>
    <t>ENSG00000109065</t>
  </si>
  <si>
    <t>HsaINT0110132</t>
  </si>
  <si>
    <t>chr17:72768357-72768416=72768099-72768193:-</t>
  </si>
  <si>
    <t>MYBL1</t>
  </si>
  <si>
    <t>ENSG00000185697</t>
  </si>
  <si>
    <t>HsaINT0107148</t>
  </si>
  <si>
    <t>chr8:67507818-67507992=67505355-67505429:-</t>
  </si>
  <si>
    <t>MST1R</t>
  </si>
  <si>
    <t>ENSG00000164078</t>
  </si>
  <si>
    <t>HsaINT0105747</t>
  </si>
  <si>
    <t>chr3:49935484-49935644=49934953-49935118:-</t>
  </si>
  <si>
    <t>MRI1</t>
  </si>
  <si>
    <t>ENSG00000037757</t>
  </si>
  <si>
    <t>HsaINT0105009</t>
  </si>
  <si>
    <t>chr19:13876768-13876943=13879375-13879551:+</t>
  </si>
  <si>
    <t>MPI</t>
  </si>
  <si>
    <t>ENSG00000178802</t>
  </si>
  <si>
    <t>HsaINT0104666</t>
  </si>
  <si>
    <t>chr15:75188493-75188666=75189352-75189560:+</t>
  </si>
  <si>
    <t>MMP25</t>
  </si>
  <si>
    <t>ENSG00000008516</t>
  </si>
  <si>
    <t>HsaINT0104040</t>
  </si>
  <si>
    <t>chr16:3108182-3108334=3108413-3108670:+</t>
  </si>
  <si>
    <t>MEGF8</t>
  </si>
  <si>
    <t>ENSG00000105429</t>
  </si>
  <si>
    <t>HsaINT0101869</t>
  </si>
  <si>
    <t>chr19:42862296-42862459=42862939-42863106:+</t>
  </si>
  <si>
    <t>MEGF6</t>
  </si>
  <si>
    <t>ENSG00000162591</t>
  </si>
  <si>
    <t>HsaINT0101822</t>
  </si>
  <si>
    <t>chr1:3418360-3418485=3417741-3417872:-</t>
  </si>
  <si>
    <t>MDM2</t>
  </si>
  <si>
    <t>ENSG00000135679</t>
  </si>
  <si>
    <t>HsaINT0101115</t>
  </si>
  <si>
    <t>chr12:69229609-69229764=69230452-69230529:+</t>
  </si>
  <si>
    <t>NA</t>
  </si>
  <si>
    <t>HsaINT0099929</t>
  </si>
  <si>
    <t>chr12:58150712-58150867=58151891-58152083:+</t>
  </si>
  <si>
    <t>MAGED2</t>
  </si>
  <si>
    <t>ENSG00000102316</t>
  </si>
  <si>
    <t>HsaINT0098440</t>
  </si>
  <si>
    <t>chrX:54841681-54842123=54842314-54842445:+</t>
  </si>
  <si>
    <t>LAMB2</t>
  </si>
  <si>
    <t>ENSG00000172037</t>
  </si>
  <si>
    <t>HsaINT0090424</t>
  </si>
  <si>
    <t>chr3:49169549-49169622=49168968-49169156:-</t>
  </si>
  <si>
    <t>HsaINT0090418</t>
  </si>
  <si>
    <t>chr3:49160137-49160485=49159596-49159803:-</t>
  </si>
  <si>
    <t>HsaINT0090408</t>
  </si>
  <si>
    <t>chr3:49163180-49163323=49162686-49162917:-</t>
  </si>
  <si>
    <t>HsaINT0090401</t>
  </si>
  <si>
    <t>chr3:49167037-49167149=49166678-49166757:-</t>
  </si>
  <si>
    <t>KCNC4</t>
  </si>
  <si>
    <t>ENSG00000116396</t>
  </si>
  <si>
    <t>HsaINT0084261</t>
  </si>
  <si>
    <t>chr1:110768597-110768800=110774843-110775219:+</t>
  </si>
  <si>
    <t>KBTBD4</t>
  </si>
  <si>
    <t>ENSG00000123444</t>
  </si>
  <si>
    <t>HsaINT0084173</t>
  </si>
  <si>
    <t>chr11:47600380-47600521=47598963-47599580:-</t>
  </si>
  <si>
    <t>HNRNPM</t>
  </si>
  <si>
    <t>ENSG00000099783</t>
  </si>
  <si>
    <t>HsaINT0077072</t>
  </si>
  <si>
    <t>chr19:8530208-8530246=8530364-8530399:+</t>
  </si>
  <si>
    <t>HMG20A</t>
  </si>
  <si>
    <t>ENSG00000140382</t>
  </si>
  <si>
    <t>HsaINT0076670</t>
  </si>
  <si>
    <t>chr15:77771521-77771663=77775312-77777945:+</t>
  </si>
  <si>
    <t>HLTF</t>
  </si>
  <si>
    <t>ENSG00000071794</t>
  </si>
  <si>
    <t>HsaINT0076516</t>
  </si>
  <si>
    <t>chr3:148749988-148750159=148747904-148749150:-</t>
  </si>
  <si>
    <t>HDAC7</t>
  </si>
  <si>
    <t>ENSG00000061273</t>
  </si>
  <si>
    <t>HsaINT0074699</t>
  </si>
  <si>
    <t>chr12:48189370-48189550=48188967-48189163:-</t>
  </si>
  <si>
    <t>HDAC10</t>
  </si>
  <si>
    <t>ENSG00000100429</t>
  </si>
  <si>
    <t>HsaINT0074550</t>
  </si>
  <si>
    <t>chr22:50688856-50688952=50688492-50688589:-</t>
  </si>
  <si>
    <t>HAGHL</t>
  </si>
  <si>
    <t>ENSG00000103253</t>
  </si>
  <si>
    <t>HsaINT0074118</t>
  </si>
  <si>
    <t>chr16:779009-779088=779288-779715:+</t>
  </si>
  <si>
    <t>GNRH1</t>
  </si>
  <si>
    <t>ENSG00000147437</t>
  </si>
  <si>
    <t>HsaINT0070342</t>
  </si>
  <si>
    <t>chr8:25279089-25279184=25276774-25276976:-</t>
  </si>
  <si>
    <t>GNPTG</t>
  </si>
  <si>
    <t>ENSG00000090581</t>
  </si>
  <si>
    <t>HsaINT0070339</t>
  </si>
  <si>
    <t>chr16:1412207-1412321=1412453-1412535:+</t>
  </si>
  <si>
    <t>GMPPA</t>
  </si>
  <si>
    <t>ENSG00000144591</t>
  </si>
  <si>
    <t>HsaINT0069941</t>
  </si>
  <si>
    <t>chr2:220363617-220363976=220364683-220364737:+</t>
  </si>
  <si>
    <t>GLIPR1</t>
  </si>
  <si>
    <t>ENSG00000139278</t>
  </si>
  <si>
    <t>HsaINT0069501</t>
  </si>
  <si>
    <t>chr12:75892474-75892500=75892604-75895716:+</t>
  </si>
  <si>
    <t>GIGYF1</t>
  </si>
  <si>
    <t>ENSG00000146830</t>
  </si>
  <si>
    <t>HsaINT0069028</t>
  </si>
  <si>
    <t>chr7:100280635-100280853=100280213-100280400:-</t>
  </si>
  <si>
    <t>GEN1</t>
  </si>
  <si>
    <t>ENSG00000178295</t>
  </si>
  <si>
    <t>HsaINT0068620</t>
  </si>
  <si>
    <t>chr2:17935414-17935612=17941196-17941371:+</t>
  </si>
  <si>
    <t>FNBP1L</t>
  </si>
  <si>
    <t>ENSG00000137942</t>
  </si>
  <si>
    <t>HsaINT0065338</t>
  </si>
  <si>
    <t>chr1:94016504-94016662=94017966-94020218:+</t>
  </si>
  <si>
    <t>FCHSD1</t>
  </si>
  <si>
    <t>ENSG00000197948</t>
  </si>
  <si>
    <t>HsaINT0063277</t>
  </si>
  <si>
    <t>chr5:141024426-141024509=141024140-141024257:-</t>
  </si>
  <si>
    <t>FBXL15</t>
  </si>
  <si>
    <t>ENSG00000107872</t>
  </si>
  <si>
    <t>HsaINT0062627</t>
  </si>
  <si>
    <t>chr10:104181111-104181264=104181544-104182049:+</t>
  </si>
  <si>
    <t>ERBB2</t>
  </si>
  <si>
    <t>ENSG00000141736</t>
  </si>
  <si>
    <t>HsaINT0057484</t>
  </si>
  <si>
    <t>chr17:37871993-37872192=37872554-37872686:+</t>
  </si>
  <si>
    <t>EDN1</t>
  </si>
  <si>
    <t>ENSG00000078401</t>
  </si>
  <si>
    <t>HsaINT0054017</t>
  </si>
  <si>
    <t>chr6:12290529-12290926=12292574-12292742:+</t>
  </si>
  <si>
    <t>DPP7</t>
  </si>
  <si>
    <t>ENSG00000176978</t>
  </si>
  <si>
    <t>HsaINT0051824</t>
  </si>
  <si>
    <t>chr9:140009099-140009195=140008915-140009028:-</t>
  </si>
  <si>
    <t>DNHD1</t>
  </si>
  <si>
    <t>ENSG00000179532</t>
  </si>
  <si>
    <t>HsaINT0050594</t>
  </si>
  <si>
    <t>chr11:6565804-6565901=6566022-6568896:+</t>
  </si>
  <si>
    <t>HsaINT0050591</t>
  </si>
  <si>
    <t>chr11:6561106-6561313=6565351-6565476:+</t>
  </si>
  <si>
    <t>DMAP1</t>
  </si>
  <si>
    <t>ENSG00000178028</t>
  </si>
  <si>
    <t>HsaINT0048752</t>
  </si>
  <si>
    <t>chr1:44680375-44680570=44683983-44684141:+</t>
  </si>
  <si>
    <t>CUX1</t>
  </si>
  <si>
    <t>ENSG00000257923</t>
  </si>
  <si>
    <t>HsaINT0043504</t>
  </si>
  <si>
    <t>chr7:101916637-101916764=101917515-101917581:+</t>
  </si>
  <si>
    <t>COL7A1</t>
  </si>
  <si>
    <t>ENSG00000114270</t>
  </si>
  <si>
    <t>HsaINT0039702</t>
  </si>
  <si>
    <t>chr3:48630003-48630132=48629784-48629900:-</t>
  </si>
  <si>
    <t>HsaINT0039618</t>
  </si>
  <si>
    <t>chr3:48632508-48632593=48631801-48631981:-</t>
  </si>
  <si>
    <t>CLINT1</t>
  </si>
  <si>
    <t>ENSG00000113282</t>
  </si>
  <si>
    <t>HsaINT0036338</t>
  </si>
  <si>
    <t>chr5:157218711-157219003=157216371-157216575:-</t>
  </si>
  <si>
    <t>CLCNKB</t>
  </si>
  <si>
    <t>ENSG00000184908</t>
  </si>
  <si>
    <t>HsaINT0036037</t>
  </si>
  <si>
    <t>chr1:16376310-16376411=16377011-16377095:+</t>
  </si>
  <si>
    <t>CELSR2</t>
  </si>
  <si>
    <t>ENSG00000143126</t>
  </si>
  <si>
    <t>HsaINT0033222</t>
  </si>
  <si>
    <t>chr1:109812555-109812755=109813048-109813222:+</t>
  </si>
  <si>
    <t>CDK5RAP3</t>
  </si>
  <si>
    <t>ENSG00000108465</t>
  </si>
  <si>
    <t>HsaINT0032633</t>
  </si>
  <si>
    <t>chr17:46052880-46053019=46053235-46053379:+</t>
  </si>
  <si>
    <t>CDC16</t>
  </si>
  <si>
    <t>ENSG00000130177</t>
  </si>
  <si>
    <t>HsaINT0031484</t>
  </si>
  <si>
    <t>chr13:115037659-115037956=115038039-115038150:+</t>
  </si>
  <si>
    <t>CD46</t>
  </si>
  <si>
    <t>ENSG00000117335</t>
  </si>
  <si>
    <t>HsaINT0031166</t>
  </si>
  <si>
    <t>chr1:207940358-207940540=207956637-207956675:+</t>
  </si>
  <si>
    <t>CCDC142</t>
  </si>
  <si>
    <t>ENSG00000135637</t>
  </si>
  <si>
    <t>HsaINT0029076</t>
  </si>
  <si>
    <t>chr2:74708944-74710357=74708579-74708665:-</t>
  </si>
  <si>
    <t>CCDC121</t>
  </si>
  <si>
    <t>ENSG00000176714</t>
  </si>
  <si>
    <t>HsaINT0028875</t>
  </si>
  <si>
    <t>chr2:27851263-27851745=27848506-27850784:-</t>
  </si>
  <si>
    <t>C9orf86</t>
  </si>
  <si>
    <t>ENSG00000196642</t>
  </si>
  <si>
    <t>HsaINT0025596</t>
  </si>
  <si>
    <t>chr9:139730194-139730297=139731798-139732114:+</t>
  </si>
  <si>
    <t>HsaINT0025592</t>
  </si>
  <si>
    <t>chr9:139733674-139733938=139734146-139734317:+</t>
  </si>
  <si>
    <t>HsaINT0025590</t>
  </si>
  <si>
    <t>chr9:139732314-139732467=139733361-139733573:+</t>
  </si>
  <si>
    <t>C9orf142</t>
  </si>
  <si>
    <t>ENSG00000148362</t>
  </si>
  <si>
    <t>HsaINT0025360</t>
  </si>
  <si>
    <t>chr9:139887092-139887152=139887377-139887426:+</t>
  </si>
  <si>
    <t>C9orf100</t>
  </si>
  <si>
    <t>ENSG00000137135</t>
  </si>
  <si>
    <t>HsaINT0025277</t>
  </si>
  <si>
    <t>chr9:35662509-35662738=35662176-35662264:-</t>
  </si>
  <si>
    <t>HsaINT0025275</t>
  </si>
  <si>
    <t>chr9:35663319-35663389=35662943-35663071:-</t>
  </si>
  <si>
    <t>C8orf40</t>
  </si>
  <si>
    <t>ENSG00000176209</t>
  </si>
  <si>
    <t>HsaINT0025154</t>
  </si>
  <si>
    <t>chr8:42396298-42396342=42401612-42401749:+</t>
  </si>
  <si>
    <t>C6orf170</t>
  </si>
  <si>
    <t>ENSG00000146350</t>
  </si>
  <si>
    <t>HsaINT0024667</t>
  </si>
  <si>
    <t>chr6:121433651-121433805=121427169-121427309:-</t>
  </si>
  <si>
    <t>C2orf60</t>
  </si>
  <si>
    <t>ENSG00000162971</t>
  </si>
  <si>
    <t>HsaINT0023509</t>
  </si>
  <si>
    <t>chr2:200803656-200803793=200801128-200801215:-</t>
  </si>
  <si>
    <t>C21orf58</t>
  </si>
  <si>
    <t>ENSG00000160298</t>
  </si>
  <si>
    <t>HsaINT0023122</t>
  </si>
  <si>
    <t>chr21:47722399-47722490=47721047-47722068:-</t>
  </si>
  <si>
    <t>C21orf2</t>
  </si>
  <si>
    <t>ENSG00000160226</t>
  </si>
  <si>
    <t>HsaINT0023068</t>
  </si>
  <si>
    <t>chr21:45750706-45750802=45748827-45750209:-</t>
  </si>
  <si>
    <t>C16orf93</t>
  </si>
  <si>
    <t>ENSG00000196118</t>
  </si>
  <si>
    <t>HsaINT0021236</t>
  </si>
  <si>
    <t>chr16:30770975-30771045=30770663-30770779:-</t>
  </si>
  <si>
    <t>C14orf79</t>
  </si>
  <si>
    <t>ENSG00000140104</t>
  </si>
  <si>
    <t>HsaINT0020823</t>
  </si>
  <si>
    <t>chr14:105455280-105455425=105457828-105457957:+</t>
  </si>
  <si>
    <t>BRIP1</t>
  </si>
  <si>
    <t>ENSG00000136492</t>
  </si>
  <si>
    <t>HsaINT0018637</t>
  </si>
  <si>
    <t>chr17:59940645-59940920=59938808-59938930:-</t>
  </si>
  <si>
    <t>ATP5D</t>
  </si>
  <si>
    <t>ENSG00000099624</t>
  </si>
  <si>
    <t>HsaINT0014977</t>
  </si>
  <si>
    <t>chr19:1244314-1244439=1244736-1244824:+</t>
  </si>
  <si>
    <t>APH1A</t>
  </si>
  <si>
    <t>ENSG00000117362</t>
  </si>
  <si>
    <t>HsaINT0010455</t>
  </si>
  <si>
    <t>chr1:150238933-150239056=150237799-150238594:-</t>
  </si>
  <si>
    <t>ANKRD10</t>
  </si>
  <si>
    <t>ENSG00000088448</t>
  </si>
  <si>
    <t>HsaINT0008386</t>
  </si>
  <si>
    <t>chr13:111558380-111558471=111545375-111545610:-</t>
  </si>
  <si>
    <t>ZZZ3</t>
  </si>
  <si>
    <t>ENSG00000036549</t>
  </si>
  <si>
    <t>HsaEX0074701</t>
  </si>
  <si>
    <t>chr1:78105134,78098800-78099090,78050340</t>
  </si>
  <si>
    <t>HsaEX0074700</t>
  </si>
  <si>
    <t>chr1:78107069,78105134-78105287,78050340</t>
  </si>
  <si>
    <t>ZNF772</t>
  </si>
  <si>
    <t>ENSG00000197128</t>
  </si>
  <si>
    <t>HsaEX0074328</t>
  </si>
  <si>
    <t>chr19:57988002,57987028-57987154,57985789</t>
  </si>
  <si>
    <t>HsaEX0072864</t>
  </si>
  <si>
    <t>chr7:44805178,44805566-44805655,44805763+44805821</t>
  </si>
  <si>
    <t>HsaEX0072863</t>
  </si>
  <si>
    <t>chr7:44799059+44799345,44799750-44799827,44800024</t>
  </si>
  <si>
    <t>ZDHHC8</t>
  </si>
  <si>
    <t>ENSG00000099904</t>
  </si>
  <si>
    <t>HsaEX0072552</t>
  </si>
  <si>
    <t>chr22:20127338+20127415+20127530,20127638-20127740,20128140</t>
  </si>
  <si>
    <t>HsaEX0071418</t>
  </si>
  <si>
    <t>chr16:716792,716905-716989,717432+717514</t>
  </si>
  <si>
    <t>USP36</t>
  </si>
  <si>
    <t>ENSG00000055483</t>
  </si>
  <si>
    <t>HsaEX0069827</t>
  </si>
  <si>
    <t>chr17:76794482,76792399-76793961+76793984,76783740</t>
  </si>
  <si>
    <t>URB2</t>
  </si>
  <si>
    <t>ENSG00000135763</t>
  </si>
  <si>
    <t>HsaEX0069512</t>
  </si>
  <si>
    <t>chr1:229763506,229773929-229773994,229779280</t>
  </si>
  <si>
    <t>HsaEX0069510</t>
  </si>
  <si>
    <t>chr1:229763506,229770664-229772163,229779280</t>
  </si>
  <si>
    <t>HsaEX0069509</t>
  </si>
  <si>
    <t>chr1:229763506,229768016-229768192,229779280</t>
  </si>
  <si>
    <t>UNK</t>
  </si>
  <si>
    <t>ENSG00000132478</t>
  </si>
  <si>
    <t>HsaEX0069421</t>
  </si>
  <si>
    <t>chr17:73781065,73789524-73789612+73789617,73805841</t>
  </si>
  <si>
    <t>HsaEX0069420</t>
  </si>
  <si>
    <t>chr17:73781065,73788394-73788559,73805841</t>
  </si>
  <si>
    <t>HsaEX0069419</t>
  </si>
  <si>
    <t>chr17:73781065,73787841-73788100,73805841</t>
  </si>
  <si>
    <t>UGGT2</t>
  </si>
  <si>
    <t>ENSG00000102595</t>
  </si>
  <si>
    <t>HsaEX0069175</t>
  </si>
  <si>
    <t>chr13:96638587,96637493-96637591,96636118</t>
  </si>
  <si>
    <t>HsaEX0068043</t>
  </si>
  <si>
    <t>chr1:117640055,117640828-117640860,117641455</t>
  </si>
  <si>
    <t>HsaEX0068042</t>
  </si>
  <si>
    <t>chr1:117638921,117639973-117640055,117641455</t>
  </si>
  <si>
    <t>TSNARE1</t>
  </si>
  <si>
    <t>ENSG00000171045</t>
  </si>
  <si>
    <t>HsaEX0067593</t>
  </si>
  <si>
    <t>chr8:143365774,143361221-143361685,143356220+143356224</t>
  </si>
  <si>
    <t>TRMT1</t>
  </si>
  <si>
    <t>ENSG00000104907</t>
  </si>
  <si>
    <t>HsaEX0067284</t>
  </si>
  <si>
    <t>chr19:13220972,13220729-13220815,13220652</t>
  </si>
  <si>
    <t>TRIM65</t>
  </si>
  <si>
    <t>ENSG00000141569</t>
  </si>
  <si>
    <t>HsaEX0067175</t>
  </si>
  <si>
    <t>chr17:73888092+73888096,73887894-73887959,73887428</t>
  </si>
  <si>
    <t>TP53I3</t>
  </si>
  <si>
    <t>ENSG00000115129</t>
  </si>
  <si>
    <t>HsaEX0066605</t>
  </si>
  <si>
    <t>chr2:24303689,24302314-24302510,24300631</t>
  </si>
  <si>
    <t>THOC2</t>
  </si>
  <si>
    <t>ENSG00000125676</t>
  </si>
  <si>
    <t>HsaEX0064853</t>
  </si>
  <si>
    <t>chrX:122757638,122757495-122757560,122757134</t>
  </si>
  <si>
    <t>TEX15</t>
  </si>
  <si>
    <t>ENSG00000133863</t>
  </si>
  <si>
    <t>HsaEX0064558</t>
  </si>
  <si>
    <t>chr8:30744683,30732453-30732618,30725018</t>
  </si>
  <si>
    <t>TBC1D23</t>
  </si>
  <si>
    <t>ENSG00000036054</t>
  </si>
  <si>
    <t>HsaEX0063853</t>
  </si>
  <si>
    <t>chr3:100029386,100030677-100030721,100034943</t>
  </si>
  <si>
    <t>TAF1</t>
  </si>
  <si>
    <t>ENSG00000147133</t>
  </si>
  <si>
    <t>HsaEX0063414</t>
  </si>
  <si>
    <t>chrX:70678207+70678216,70679000-70679101,70679402</t>
  </si>
  <si>
    <t>STRA13</t>
  </si>
  <si>
    <t>ENSG00000169689</t>
  </si>
  <si>
    <t>HsaEX0062599</t>
  </si>
  <si>
    <t>chr17:79977734,79977386+79977517-79977570,79977257</t>
  </si>
  <si>
    <t>SPTAN1</t>
  </si>
  <si>
    <t>ENSG00000197694</t>
  </si>
  <si>
    <t>HsaEX0061552</t>
  </si>
  <si>
    <t>chr9:131353904,131355262-131355321,131356454</t>
  </si>
  <si>
    <t>SNX19</t>
  </si>
  <si>
    <t>ENSG00000120451</t>
  </si>
  <si>
    <t>HsaEX0060829</t>
  </si>
  <si>
    <t>chr11:130786175,130784161+130784589-130784644,130781666</t>
  </si>
  <si>
    <t>SMPD4</t>
  </si>
  <si>
    <t>ENSG00000136699</t>
  </si>
  <si>
    <t>HsaEX0060509</t>
  </si>
  <si>
    <t>chr2:130921947,130918759-130918845,130914969</t>
  </si>
  <si>
    <t>SLMAP</t>
  </si>
  <si>
    <t>ENSG00000163681</t>
  </si>
  <si>
    <t>HsaEX0060187</t>
  </si>
  <si>
    <t>chr3:57908750,57911572-57911661,57913023</t>
  </si>
  <si>
    <t>SLC25A44</t>
  </si>
  <si>
    <t>ENSG00000160785</t>
  </si>
  <si>
    <t>HsaEX0059141</t>
  </si>
  <si>
    <t>chr1:156165964,156168784-156169512,156169626</t>
  </si>
  <si>
    <t>SEC31A</t>
  </si>
  <si>
    <t>ENSG00000138674</t>
  </si>
  <si>
    <t>HsaEX0056948</t>
  </si>
  <si>
    <t>chr4:83784471,83783687-83783725,83778917</t>
  </si>
  <si>
    <t>RSAD1</t>
  </si>
  <si>
    <t>ENSG00000136444</t>
  </si>
  <si>
    <t>HsaEX0055784</t>
  </si>
  <si>
    <t>chr17:48557123,48557241-48557445,48559452</t>
  </si>
  <si>
    <t>HsaEX0055782</t>
  </si>
  <si>
    <t>chr17:48556380,48556990-48557123,48557241</t>
  </si>
  <si>
    <t>RP11-27I1.2</t>
  </si>
  <si>
    <t>HsaEX0054579</t>
  </si>
  <si>
    <t>chr9:123605717+123605807,123606101-123607177,123607271</t>
  </si>
  <si>
    <t>RNF4</t>
  </si>
  <si>
    <t>ENSG00000063978</t>
  </si>
  <si>
    <t>HsaEX0054133</t>
  </si>
  <si>
    <t>chr4:2498848+2502465,2513683-2513692,2514165+2514810+2502386</t>
  </si>
  <si>
    <t>RFXANK</t>
  </si>
  <si>
    <t>ENSG00000064490</t>
  </si>
  <si>
    <t>HsaEX0053288</t>
  </si>
  <si>
    <t>chr19:19307855,19307995-19308060,19308330</t>
  </si>
  <si>
    <t>RFFL</t>
  </si>
  <si>
    <t>ENSG00000092871</t>
  </si>
  <si>
    <t>HsaEX0053189</t>
  </si>
  <si>
    <t>chr17:33353393,33348390-33348800,33344625</t>
  </si>
  <si>
    <t>RASA4B</t>
  </si>
  <si>
    <t>ENSG00000170667</t>
  </si>
  <si>
    <t>HsaEX0052378</t>
  </si>
  <si>
    <t>chr7:102133563,102131433-102131570,102129045</t>
  </si>
  <si>
    <t>RAG1AP1</t>
  </si>
  <si>
    <t>ENSG00000169241</t>
  </si>
  <si>
    <t>HsaEX0051988</t>
  </si>
  <si>
    <t>chr1:155108852+155108872,155109304-155109427,155110037+155110055</t>
  </si>
  <si>
    <t>PYCR1</t>
  </si>
  <si>
    <t>ENSG00000183010</t>
  </si>
  <si>
    <t>HsaEX0051418</t>
  </si>
  <si>
    <t>chr17:79892529,79892202-79892365,79891252</t>
  </si>
  <si>
    <t>PXN</t>
  </si>
  <si>
    <t>ENSG00000089159</t>
  </si>
  <si>
    <t>HsaEX0051413</t>
  </si>
  <si>
    <t>chr12:120703420,120664156+120664165+120664642-120664920,120662180</t>
  </si>
  <si>
    <t>PUS1</t>
  </si>
  <si>
    <t>ENSG00000177192</t>
  </si>
  <si>
    <t>HsaEX0051298</t>
  </si>
  <si>
    <t>chr12:132417378,132419189-132419300+132420740,132423718</t>
  </si>
  <si>
    <t>PTPRS</t>
  </si>
  <si>
    <t>ENSG00000105426</t>
  </si>
  <si>
    <t>HsaEX0051217</t>
  </si>
  <si>
    <t>chr19:5219321,5218798-5218809,5218543</t>
  </si>
  <si>
    <t>PSPH</t>
  </si>
  <si>
    <t>ENSG00000146733</t>
  </si>
  <si>
    <t>HsaEX0050684</t>
  </si>
  <si>
    <t>chr7:56118831+56119007,56101654-56101796+56101799+56101847,56099670+56099747</t>
  </si>
  <si>
    <t>PPP3CB</t>
  </si>
  <si>
    <t>ENSG00000107758</t>
  </si>
  <si>
    <t>HsaEX0049746</t>
  </si>
  <si>
    <t>chr10:75204483,75199630-75199659,75198178</t>
  </si>
  <si>
    <t>PPOX</t>
  </si>
  <si>
    <t>ENSG00000143224</t>
  </si>
  <si>
    <t>HsaEX0049527</t>
  </si>
  <si>
    <t>chr1:161138366,161138783-161138973,161140410+161140470</t>
  </si>
  <si>
    <t>HsaEX0049526</t>
  </si>
  <si>
    <t>chr1:161137917,161138203+161138222+161138235-161138366,161140410+161140470</t>
  </si>
  <si>
    <t>PPIL5</t>
  </si>
  <si>
    <t>ENSG00000165501</t>
  </si>
  <si>
    <t>HsaEX0049450</t>
  </si>
  <si>
    <t>chr14:50069181+50069186,50074118-50074839,50080974</t>
  </si>
  <si>
    <t>PPHLN1</t>
  </si>
  <si>
    <t>ENSG00000134283</t>
  </si>
  <si>
    <t>HsaEX0049400</t>
  </si>
  <si>
    <t>chr12:42768876,42778742-42778798,42781258</t>
  </si>
  <si>
    <t>HsaEX0049396</t>
  </si>
  <si>
    <t>chr12:42729776,42745687-42745851,42748963</t>
  </si>
  <si>
    <t>PIAS2</t>
  </si>
  <si>
    <t>ENSG00000078043</t>
  </si>
  <si>
    <t>HsaEX0047318</t>
  </si>
  <si>
    <t>chr18:44400896,44398241-44398410,44395312</t>
  </si>
  <si>
    <t>PHTF1</t>
  </si>
  <si>
    <t>ENSG00000116793</t>
  </si>
  <si>
    <t>HsaEX0047235</t>
  </si>
  <si>
    <t>chr1:114243416,114242815-114242865,114242421</t>
  </si>
  <si>
    <t>PHF15</t>
  </si>
  <si>
    <t>ENSG00000043143</t>
  </si>
  <si>
    <t>HsaEX0046971</t>
  </si>
  <si>
    <t>chr5:133909452,133912458-133912586,133914184+133914187</t>
  </si>
  <si>
    <t>PAQR3</t>
  </si>
  <si>
    <t>ENSG00000163291</t>
  </si>
  <si>
    <t>HsaEX0045473</t>
  </si>
  <si>
    <t>chr4:79860194,79856275-79856437,79851479</t>
  </si>
  <si>
    <t>OSGEPL1</t>
  </si>
  <si>
    <t>ENSG00000128694</t>
  </si>
  <si>
    <t>HsaEX0044978</t>
  </si>
  <si>
    <t>chr2:190619899,190618867-190619071,190618790</t>
  </si>
  <si>
    <t>HsaEX0044977</t>
  </si>
  <si>
    <t>chr2:190626146,190619899-190620281+190620286,190618790</t>
  </si>
  <si>
    <t>NT5DC2</t>
  </si>
  <si>
    <t>ENSG00000168268</t>
  </si>
  <si>
    <t>HsaEX0044016</t>
  </si>
  <si>
    <t>chr3:52558833,52558629-52558747,52558627</t>
  </si>
  <si>
    <t>NSUN5P1</t>
  </si>
  <si>
    <t>ENSG00000223705</t>
  </si>
  <si>
    <t>HsaEX0043968</t>
  </si>
  <si>
    <t>chr7:75041042,75042067-75042210,75044163</t>
  </si>
  <si>
    <t>NID2</t>
  </si>
  <si>
    <t>ENSG00000087303</t>
  </si>
  <si>
    <t>HsaEX0042906</t>
  </si>
  <si>
    <t>chr14:52495440,52493919-52494062,52486896</t>
  </si>
  <si>
    <t>NDUFV3</t>
  </si>
  <si>
    <t>ENSG00000160194</t>
  </si>
  <si>
    <t>HsaEX0042343</t>
  </si>
  <si>
    <t>chr21:44317157,44323292-44324386,44328974</t>
  </si>
  <si>
    <t>MYH10</t>
  </si>
  <si>
    <t>ENSG00000133026</t>
  </si>
  <si>
    <t>HsaEX0040951</t>
  </si>
  <si>
    <t>chr17:8480554,8479961-8479990,8473130</t>
  </si>
  <si>
    <t>MYCBP2</t>
  </si>
  <si>
    <t>ENSG00000005810</t>
  </si>
  <si>
    <t>HsaEX0040930</t>
  </si>
  <si>
    <t>chr13:77817194,77807291-77807398,77799689</t>
  </si>
  <si>
    <t>MUM1</t>
  </si>
  <si>
    <t>ENSG00000160953</t>
  </si>
  <si>
    <t>HsaEX0040787</t>
  </si>
  <si>
    <t>chr19:1358463,1358587-1358692+1358699,1360135</t>
  </si>
  <si>
    <t>HsaEX0040368</t>
  </si>
  <si>
    <t>chr3:49933628,49932880-49932981,49932806+49932829</t>
  </si>
  <si>
    <t>HsaEX0040367</t>
  </si>
  <si>
    <t>chr3:49933628,49933148-49933313,49932806+49932829</t>
  </si>
  <si>
    <t>MON2</t>
  </si>
  <si>
    <t>ENSG00000061987</t>
  </si>
  <si>
    <t>HsaEX0039780</t>
  </si>
  <si>
    <t>chr12:62959160,62959794-62959811,62960102</t>
  </si>
  <si>
    <t>MGA</t>
  </si>
  <si>
    <t>ENSG00000174197</t>
  </si>
  <si>
    <t>HsaEX0039070</t>
  </si>
  <si>
    <t>chr15:42028566+42028896,42032104+42032251+42032255-42032401,42046635</t>
  </si>
  <si>
    <t>METTL4</t>
  </si>
  <si>
    <t>ENSG00000101574</t>
  </si>
  <si>
    <t>HsaEX0038921</t>
  </si>
  <si>
    <t>chr18:2567511,2566820-2567152,2563858</t>
  </si>
  <si>
    <t>HsaEX0038399</t>
  </si>
  <si>
    <t>chr12:69202260+69202271,69202796-69202866,69202988</t>
  </si>
  <si>
    <t>HsaEX0037867</t>
  </si>
  <si>
    <t>chr19:8478304+8478678,8483421-8483691,8486673</t>
  </si>
  <si>
    <t>MAPT</t>
  </si>
  <si>
    <t>ENSG00000186868</t>
  </si>
  <si>
    <t>HsaEX0037850</t>
  </si>
  <si>
    <t>chr17:44064461,44067244-44067441,44068826</t>
  </si>
  <si>
    <t>MAP3K7</t>
  </si>
  <si>
    <t>ENSG00000135341</t>
  </si>
  <si>
    <t>HsaEX0037601</t>
  </si>
  <si>
    <t>chr6:91228977,91228166-91228281,91226400</t>
  </si>
  <si>
    <t>LMO7</t>
  </si>
  <si>
    <t>ENSG00000136153</t>
  </si>
  <si>
    <t>HsaEX0036081</t>
  </si>
  <si>
    <t>chr13:76378677,76383290-76383319,76391297</t>
  </si>
  <si>
    <t>L1CAM</t>
  </si>
  <si>
    <t>ENSG00000198910</t>
  </si>
  <si>
    <t>HsaEX0035105</t>
  </si>
  <si>
    <t>chrX:153129777,153129338-153129472,153129004</t>
  </si>
  <si>
    <t>KITLG</t>
  </si>
  <si>
    <t>ENSG00000049130</t>
  </si>
  <si>
    <t>HsaEX0034675</t>
  </si>
  <si>
    <t>chr12:88910111,88909311-88909394,88900914</t>
  </si>
  <si>
    <t>KIAA1467</t>
  </si>
  <si>
    <t>ENSG00000084444</t>
  </si>
  <si>
    <t>HsaEX0034112</t>
  </si>
  <si>
    <t>chr12:13232943,13233559-13233819+13233848,13235937</t>
  </si>
  <si>
    <t>KIAA0141</t>
  </si>
  <si>
    <t>ENSG00000081791</t>
  </si>
  <si>
    <t>HsaEX0033456</t>
  </si>
  <si>
    <t>chr5:141318325,141318417+141318421-141318469,141319071+141319075+141319119</t>
  </si>
  <si>
    <t>KCNQ4</t>
  </si>
  <si>
    <t>ENSG00000117013</t>
  </si>
  <si>
    <t>HsaEX0033106</t>
  </si>
  <si>
    <t>chr1:41288074,41289769-41289930,41296756</t>
  </si>
  <si>
    <t>ISYNA1</t>
  </si>
  <si>
    <t>ENSG00000105655</t>
  </si>
  <si>
    <t>HsaEX0032280</t>
  </si>
  <si>
    <t>chr19:18548670,18548409-18548570,18547289</t>
  </si>
  <si>
    <t>HsaEX0032278</t>
  </si>
  <si>
    <t>chr19:18548409,18547494-18547915,18547289</t>
  </si>
  <si>
    <t>ISOC2</t>
  </si>
  <si>
    <t>ENSG00000063241</t>
  </si>
  <si>
    <t>HsaEX0032264</t>
  </si>
  <si>
    <t>chr19:55967716,55967003-55967212,55966697+55966745</t>
  </si>
  <si>
    <t>IQSEC1</t>
  </si>
  <si>
    <t>ENSG00000144711</t>
  </si>
  <si>
    <t>HsaEX0032160</t>
  </si>
  <si>
    <t>chr3:12949849,12944273-12944322,12943022</t>
  </si>
  <si>
    <t>IQCE</t>
  </si>
  <si>
    <t>ENSG00000106012</t>
  </si>
  <si>
    <t>HsaEX0032098</t>
  </si>
  <si>
    <t>chr7:2598851,2606750-2606797,2611160</t>
  </si>
  <si>
    <t>HNRNPH1</t>
  </si>
  <si>
    <t>ENSG00000169045</t>
  </si>
  <si>
    <t>HsaEX0030294</t>
  </si>
  <si>
    <t>chr5:179047893,179044990-179045061,179044912+179044933</t>
  </si>
  <si>
    <t>HsaEX0030293</t>
  </si>
  <si>
    <t>chr5:179047893,179045146-179045324,179044912+179044933</t>
  </si>
  <si>
    <t>HCFC1R1</t>
  </si>
  <si>
    <t>ENSG00000103145</t>
  </si>
  <si>
    <t>HsaEX0029335</t>
  </si>
  <si>
    <t>chr16:3073848,3073475-3073531,3073362</t>
  </si>
  <si>
    <t>H2AFY</t>
  </si>
  <si>
    <t>ENSG00000113648</t>
  </si>
  <si>
    <t>HsaEX0029173</t>
  </si>
  <si>
    <t>chr5:134696187,134686513+134686517-134686603,134681747</t>
  </si>
  <si>
    <t>GPR180</t>
  </si>
  <si>
    <t>ENSG00000152749</t>
  </si>
  <si>
    <t>HsaEX0028391</t>
  </si>
  <si>
    <t>chr13:95271771,95273332-95273489,95275363</t>
  </si>
  <si>
    <t>GPR137</t>
  </si>
  <si>
    <t>ENSG00000173264</t>
  </si>
  <si>
    <t>HsaEX0028305</t>
  </si>
  <si>
    <t>chr11:64055418,64055467+64055537-64055686,64055812</t>
  </si>
  <si>
    <t>GOLIM4</t>
  </si>
  <si>
    <t>ENSG00000173905</t>
  </si>
  <si>
    <t>HsaEX0028003</t>
  </si>
  <si>
    <t>chr3:167759180,167758574-167758657,167754782</t>
  </si>
  <si>
    <t>GLYCTK</t>
  </si>
  <si>
    <t>ENSG00000168237</t>
  </si>
  <si>
    <t>HsaEX0027752</t>
  </si>
  <si>
    <t>chr3:52325127,52326276-52326585,52327062+52327087</t>
  </si>
  <si>
    <t>HsaEX0027751</t>
  </si>
  <si>
    <t>chr3:52325127,52325763+52325844-52325938,52326276</t>
  </si>
  <si>
    <t>GINS3</t>
  </si>
  <si>
    <t>ENSG00000181938</t>
  </si>
  <si>
    <t>HsaEX0027486</t>
  </si>
  <si>
    <t>chr16:58426691+58426697,58437002-58437235+58437239,58438403</t>
  </si>
  <si>
    <t>GATS</t>
  </si>
  <si>
    <t>ENSG00000160844</t>
  </si>
  <si>
    <t>HsaEX0027122</t>
  </si>
  <si>
    <t>chr7:99810670,99809017-99809617,99800226</t>
  </si>
  <si>
    <t>FLNB</t>
  </si>
  <si>
    <t>ENSG00000136068</t>
  </si>
  <si>
    <t>HsaEX0025938</t>
  </si>
  <si>
    <t>chr3:58116635,58117654-58117716+58117746,58118535</t>
  </si>
  <si>
    <t>FASTK</t>
  </si>
  <si>
    <t>ENSG00000164896</t>
  </si>
  <si>
    <t>HsaEX0024941</t>
  </si>
  <si>
    <t>chr7:150774397,150774188-150774301+150774323,150773919</t>
  </si>
  <si>
    <t>FAM48A</t>
  </si>
  <si>
    <t>ENSG00000102710</t>
  </si>
  <si>
    <t>HsaEX0024471</t>
  </si>
  <si>
    <t>chr13:37625625,37622701-37622736,37622073</t>
  </si>
  <si>
    <t>FAM193B</t>
  </si>
  <si>
    <t>ENSG00000146067</t>
  </si>
  <si>
    <t>HsaEX0024337</t>
  </si>
  <si>
    <t>chr5:176981250,176980169-176980351,176966148</t>
  </si>
  <si>
    <t>FAM189B</t>
  </si>
  <si>
    <t>ENSG00000160767</t>
  </si>
  <si>
    <t>HsaEX0024289</t>
  </si>
  <si>
    <t>chr1:155223875,155223650-155223769,155223523</t>
  </si>
  <si>
    <t>HsaEX0024287</t>
  </si>
  <si>
    <t>chr1:155224444,155224191-155224247,155223985</t>
  </si>
  <si>
    <t>FAM173B</t>
  </si>
  <si>
    <t>ENSG00000150756</t>
  </si>
  <si>
    <t>HsaEX0024179</t>
  </si>
  <si>
    <t>chr5:10236590+10236634,10235323-10235373,10227759+10227775</t>
  </si>
  <si>
    <t>F3</t>
  </si>
  <si>
    <t>ENSG00000117525</t>
  </si>
  <si>
    <t>HsaEX0023640</t>
  </si>
  <si>
    <t>chr1:94998646,94997877-94998036,94996152</t>
  </si>
  <si>
    <t>EXOC7</t>
  </si>
  <si>
    <t>ENSG00000182473</t>
  </si>
  <si>
    <t>HsaEX0023505</t>
  </si>
  <si>
    <t>chr17:74090495,74087224-74087316+74087353,74085401</t>
  </si>
  <si>
    <t>EXO1</t>
  </si>
  <si>
    <t>ENSG00000174371</t>
  </si>
  <si>
    <t>HsaEX0023418</t>
  </si>
  <si>
    <t>chr1:242012329,242012411+242012414-242012518,242013711</t>
  </si>
  <si>
    <t>EXD3</t>
  </si>
  <si>
    <t>ENSG00000187609</t>
  </si>
  <si>
    <t>HsaEX0023408</t>
  </si>
  <si>
    <t>chr9:140289755,140277765-140277829,140262441</t>
  </si>
  <si>
    <t>EVC</t>
  </si>
  <si>
    <t>ENSG00000072840</t>
  </si>
  <si>
    <t>HsaEX0023330</t>
  </si>
  <si>
    <t>chr4:5815889,5819938-5819981,5825344</t>
  </si>
  <si>
    <t>EIF4G2</t>
  </si>
  <si>
    <t>ENSG00000110321</t>
  </si>
  <si>
    <t>HsaEX0022051</t>
  </si>
  <si>
    <t>chr11:10823596,10823208-10823321,10822634</t>
  </si>
  <si>
    <t>ECT2</t>
  </si>
  <si>
    <t>ENSG00000114346</t>
  </si>
  <si>
    <t>HsaEX0021536</t>
  </si>
  <si>
    <t>chr3:172473164,172473273-172473365,172474773</t>
  </si>
  <si>
    <t>ECHDC1</t>
  </si>
  <si>
    <t>ENSG00000093144</t>
  </si>
  <si>
    <t>HsaEX0021497</t>
  </si>
  <si>
    <t>chr6:127648147,127637595-127637647,127636041</t>
  </si>
  <si>
    <t>HsaEX0020853</t>
  </si>
  <si>
    <t>chr9:140008317,140007809+140007813-140007930+140007948+140008167,140007739</t>
  </si>
  <si>
    <t>DNM1L</t>
  </si>
  <si>
    <t>ENSG00000087470</t>
  </si>
  <si>
    <t>HsaEX0020452</t>
  </si>
  <si>
    <t>chr12:32890095,32891198-32891230,32892998</t>
  </si>
  <si>
    <t>DNAH14</t>
  </si>
  <si>
    <t>ENSG00000185842</t>
  </si>
  <si>
    <t>HsaEX0020149</t>
  </si>
  <si>
    <t>chr1:225226525,225230537-225230816,225266909</t>
  </si>
  <si>
    <t>DCLRE1B</t>
  </si>
  <si>
    <t>ENSG00000118655</t>
  </si>
  <si>
    <t>HsaEX0018701</t>
  </si>
  <si>
    <t>chr1:114448391+114448397,114449607+114449618-114449783,114450619+114450631</t>
  </si>
  <si>
    <t>DCAF6</t>
  </si>
  <si>
    <t>ENSG00000143164</t>
  </si>
  <si>
    <t>HsaEX0018644</t>
  </si>
  <si>
    <t>chr1:167974031,167992226-167992285,168007609</t>
  </si>
  <si>
    <t>CYTSA</t>
  </si>
  <si>
    <t>ENSG00000100014</t>
  </si>
  <si>
    <t>HsaEX0018371</t>
  </si>
  <si>
    <t>chr22:24717291,24717373-24718886,24720188</t>
  </si>
  <si>
    <t>CREM</t>
  </si>
  <si>
    <t>ENSG00000095794</t>
  </si>
  <si>
    <t>HsaEX0017226</t>
  </si>
  <si>
    <t>chr10:35467914,35468062-35468204,35495823</t>
  </si>
  <si>
    <t>HsaEX0017225</t>
  </si>
  <si>
    <t>chr10:35437419,35467800+35467817-35467914,35495823</t>
  </si>
  <si>
    <t>CENPO</t>
  </si>
  <si>
    <t>ENSG00000138092</t>
  </si>
  <si>
    <t>HsaEX0014634</t>
  </si>
  <si>
    <t>chr2:25016370+25016389,25016721-25016834,25022544</t>
  </si>
  <si>
    <t>HsaEX0013872</t>
  </si>
  <si>
    <t>chr1:207940540,207941124-207941168,207943666</t>
  </si>
  <si>
    <t>CBS</t>
  </si>
  <si>
    <t>ENSG00000160200</t>
  </si>
  <si>
    <t>HsaEX0012766</t>
  </si>
  <si>
    <t>chr21:44480551,44478944-44479078,44478363</t>
  </si>
  <si>
    <t>HsaEX0012765</t>
  </si>
  <si>
    <t>chr21:44480551,44479336-44479413,44478363</t>
  </si>
  <si>
    <t>CASK</t>
  </si>
  <si>
    <t>ENSG00000147044</t>
  </si>
  <si>
    <t>HsaEX0012546</t>
  </si>
  <si>
    <t>chrX:41419032,41416285-41416353,41414888</t>
  </si>
  <si>
    <t>CAPN10</t>
  </si>
  <si>
    <t>ENSG00000142330</t>
  </si>
  <si>
    <t>HsaEX0012339</t>
  </si>
  <si>
    <t>chr2:241535938,241536098-241536359,241537305</t>
  </si>
  <si>
    <t>HsaEX0012338</t>
  </si>
  <si>
    <t>chr2:241534721,241535736-241535938,241536098</t>
  </si>
  <si>
    <t>C4orf43</t>
  </si>
  <si>
    <t>ENSG00000198498</t>
  </si>
  <si>
    <t>HsaEX0011055</t>
  </si>
  <si>
    <t>chr4:164435310,164436465-164436613,164438586</t>
  </si>
  <si>
    <t>C3orf18</t>
  </si>
  <si>
    <t>ENSG00000088543</t>
  </si>
  <si>
    <t>HsaEX0010854</t>
  </si>
  <si>
    <t>chr3:50604894,50603437-50603525,50603292</t>
  </si>
  <si>
    <t>C1orf77</t>
  </si>
  <si>
    <t>ENSG00000160679</t>
  </si>
  <si>
    <t>HsaEX0010327</t>
  </si>
  <si>
    <t>chr1:153614905,153615703-153615840,153617540</t>
  </si>
  <si>
    <t>C19orf25</t>
  </si>
  <si>
    <t>ENSG00000119559</t>
  </si>
  <si>
    <t>HsaEX0009939</t>
  </si>
  <si>
    <t>chr19:1478653+1478773+1478881,1475137-1475238+1475257+1475513,1461823</t>
  </si>
  <si>
    <t>C17orf57</t>
  </si>
  <si>
    <t>ENSG00000178852</t>
  </si>
  <si>
    <t>HsaEX0009786</t>
  </si>
  <si>
    <t>chr17:45455269,45456548-45456619,45468803</t>
  </si>
  <si>
    <t>HsaEX0009730</t>
  </si>
  <si>
    <t>chr16:30771605,30770499-30770568,30768975</t>
  </si>
  <si>
    <t>C16orf13</t>
  </si>
  <si>
    <t>ENSG00000249124</t>
  </si>
  <si>
    <t>HsaEX0009599</t>
  </si>
  <si>
    <t>chr16:686094,685612-685774,685340</t>
  </si>
  <si>
    <t>C12orf10</t>
  </si>
  <si>
    <t>ENSG00000139637</t>
  </si>
  <si>
    <t>HsaEX0009115</t>
  </si>
  <si>
    <t>chr12:53694046,53699982+53699986-53700104,53700444+53700464</t>
  </si>
  <si>
    <t>ATXN2L</t>
  </si>
  <si>
    <t>ENSG00000168488</t>
  </si>
  <si>
    <t>HsaEX0007272</t>
  </si>
  <si>
    <t>chr16:28847443+28847497,28847647+28847770-28847806+28847811,28847919+28848049+28848069+28848072</t>
  </si>
  <si>
    <t>ATRX</t>
  </si>
  <si>
    <t>ENSG00000085224</t>
  </si>
  <si>
    <t>HsaEX0007239</t>
  </si>
  <si>
    <t>chrX:76952065,76949313-76949426,76944417+76944420</t>
  </si>
  <si>
    <t>ARSA</t>
  </si>
  <si>
    <t>ENSG00000100299</t>
  </si>
  <si>
    <t>HsaEX0006060</t>
  </si>
  <si>
    <t>chr22:51066326+51066374+51066419,51065984-51066220,51065834</t>
  </si>
  <si>
    <t>APLP2</t>
  </si>
  <si>
    <t>ENSG00000084234</t>
  </si>
  <si>
    <t>HsaEX0005149</t>
  </si>
  <si>
    <t>chr11:129992408,129993507-129993674,129996595</t>
  </si>
  <si>
    <t>AP2M1</t>
  </si>
  <si>
    <t>ENSG00000161203</t>
  </si>
  <si>
    <t>HsaEX0004932</t>
  </si>
  <si>
    <t>chr3:183898039,183898433-183898438,183898637</t>
  </si>
  <si>
    <t>HsaEX0004267</t>
  </si>
  <si>
    <t>chr13:111558380,111552877-111553008+111553041+111553424,111545610</t>
  </si>
  <si>
    <t>AHSA2</t>
  </si>
  <si>
    <t>ENSG00000173209</t>
  </si>
  <si>
    <t>HsaEX0003277</t>
  </si>
  <si>
    <t>chr2:61408540,61410682-61410797+61411157,61411847</t>
  </si>
  <si>
    <t>ADARB1</t>
  </si>
  <si>
    <t>ENSG00000197381</t>
  </si>
  <si>
    <t>HsaEX0002629</t>
  </si>
  <si>
    <t>chr21:46494708,46538479-46538534,46540709</t>
  </si>
  <si>
    <t>HsaEX0002626</t>
  </si>
  <si>
    <t>chr21:46494708,46540709-46540874,46548317</t>
  </si>
  <si>
    <t>AC092296.1</t>
  </si>
  <si>
    <t>HsaEX0001398</t>
  </si>
  <si>
    <t>chr19:36821155,36813032-36813127+36813286,36812932</t>
  </si>
  <si>
    <t>AC073995.2</t>
  </si>
  <si>
    <t>ENSG00000174501</t>
  </si>
  <si>
    <t>HsaEX0001319</t>
  </si>
  <si>
    <t>chr2:96519457,96517874-96517944,96517535</t>
  </si>
  <si>
    <t>AARSD1</t>
  </si>
  <si>
    <t>ENSG00000108825</t>
  </si>
  <si>
    <t>HsaEX0000169</t>
  </si>
  <si>
    <t>chr17:41108421,41108221-41108337,41107989</t>
  </si>
  <si>
    <t>SNHG12</t>
  </si>
  <si>
    <t>ENSG00000197989</t>
  </si>
  <si>
    <t>HsaALTD0006103-1/2</t>
  </si>
  <si>
    <t>chr1:28906454+28906424-28906493,28906099</t>
  </si>
  <si>
    <t>PVR</t>
  </si>
  <si>
    <t>ENSG00000073008</t>
  </si>
  <si>
    <t>HsaALTD0005188-1/2</t>
  </si>
  <si>
    <t>chr19:45162010-45162033+45162168,45164559</t>
  </si>
  <si>
    <t>C14orf153</t>
  </si>
  <si>
    <t>ENSG00000126214</t>
  </si>
  <si>
    <t>HsaALTD0000824-3/3</t>
  </si>
  <si>
    <t>chr14:104145745-104145824+104145855+104145882,104153418</t>
  </si>
  <si>
    <t>HsaALTD0000824-2/3</t>
  </si>
  <si>
    <t>HsaALTD0000616-2/2</t>
  </si>
  <si>
    <t>chr16:28847254-28847443+28847497,28848049</t>
  </si>
  <si>
    <t>HsaALTD0000616-1/2</t>
  </si>
  <si>
    <t>AGAP6</t>
  </si>
  <si>
    <t>ENSG00000204149</t>
  </si>
  <si>
    <t>HsaALTD0000193-2/2</t>
  </si>
  <si>
    <t>chr10:51761201-51761456+51761506,51761756</t>
  </si>
  <si>
    <t>UBR5</t>
  </si>
  <si>
    <t>ENSG00000104517</t>
  </si>
  <si>
    <t>HsaALTA0009253-2/2</t>
  </si>
  <si>
    <t>chr8:103312228,103311680-103311775+103311724</t>
  </si>
  <si>
    <t>HsaALTA0009253-1/2</t>
  </si>
  <si>
    <t>TMUB2</t>
  </si>
  <si>
    <t>ENSG00000168591</t>
  </si>
  <si>
    <t>HsaALTA0008833-1/2</t>
  </si>
  <si>
    <t>chr17:42265377,42266390+42266303-42266667</t>
  </si>
  <si>
    <t>SUPT7L</t>
  </si>
  <si>
    <t>ENSG00000119760</t>
  </si>
  <si>
    <t>HsaALTA0008372-2/2</t>
  </si>
  <si>
    <t>chr2:27885046,27883851-27884468+27884255</t>
  </si>
  <si>
    <t>HsaALTA0008372-1/2</t>
  </si>
  <si>
    <t>HsaALTA0008227-1/3</t>
  </si>
  <si>
    <t>chr17:74732236,74731854-74731957+74731921+74731885</t>
  </si>
  <si>
    <t>HsaALTA0007892-2/2</t>
  </si>
  <si>
    <t>chrX:118544325,118585972+118585813-118586106</t>
  </si>
  <si>
    <t>HsaALTA0007892-1/2</t>
  </si>
  <si>
    <t>SLC25A36</t>
  </si>
  <si>
    <t>ENSG00000114120</t>
  </si>
  <si>
    <t>HsaALTA0007885-2/2</t>
  </si>
  <si>
    <t>chr3:140682069,140685842+140685776-140685847</t>
  </si>
  <si>
    <t>HsaALTA0007885-1/2</t>
  </si>
  <si>
    <t>SGSM3</t>
  </si>
  <si>
    <t>ENSG00000100359</t>
  </si>
  <si>
    <t>HsaALTA0007748-2/2</t>
  </si>
  <si>
    <t>chr22:40805022,40805344+40805254-40805376</t>
  </si>
  <si>
    <t>HsaALTA0007624-2/2</t>
  </si>
  <si>
    <t>chr22:19707977,19708165+19708072-19708189</t>
  </si>
  <si>
    <t>HsaALTA0007624-1/2</t>
  </si>
  <si>
    <t>RAB2B</t>
  </si>
  <si>
    <t>ENSG00000129472</t>
  </si>
  <si>
    <t>HsaALTA0006914-1/2</t>
  </si>
  <si>
    <t>chr14:21943026,21936829-21936911+21936867</t>
  </si>
  <si>
    <t>HsaALTA0006789-2/2</t>
  </si>
  <si>
    <t>chr7:56101654,56099622-56099747+56099670</t>
  </si>
  <si>
    <t>HsaALTA0006789-1/2</t>
  </si>
  <si>
    <t>PDCD10</t>
  </si>
  <si>
    <t>ENSG00000114209</t>
  </si>
  <si>
    <t>HsaALTA0006139-1/3</t>
  </si>
  <si>
    <t>chr3:167452594,167452002-167452138+167452133+167452034</t>
  </si>
  <si>
    <t>MRPS22</t>
  </si>
  <si>
    <t>ENSG00000175110</t>
  </si>
  <si>
    <t>HsaALTA0005355-2/2</t>
  </si>
  <si>
    <t>chr3:139069164,139069873+139069819-139069902</t>
  </si>
  <si>
    <t>HsaALTA0005355-1/2</t>
  </si>
  <si>
    <t>ENTPD6</t>
  </si>
  <si>
    <t>ENSG00000197586</t>
  </si>
  <si>
    <t>HsaALTA0002923-2/2</t>
  </si>
  <si>
    <t>chr20:25204793,25205841+25205798-25205953</t>
  </si>
  <si>
    <t>HsaALTA0001377-2/2</t>
  </si>
  <si>
    <t>chr9:35662509,35662176-35662264+35662224</t>
  </si>
  <si>
    <t>HsaALTA0001377-1/2</t>
  </si>
  <si>
    <t>C3orf63</t>
  </si>
  <si>
    <t>ENSG00000163946</t>
  </si>
  <si>
    <t>HsaALTA0001278-2/2</t>
  </si>
  <si>
    <t>chr3:56672734,56667072-56667994+56667871</t>
  </si>
  <si>
    <t>C17orf68</t>
  </si>
  <si>
    <t>ENSG00000178971</t>
  </si>
  <si>
    <t>HsaALTA0001111-2/2</t>
  </si>
  <si>
    <t>chr17:8141349,8140693-8140837+8140732</t>
  </si>
  <si>
    <t>HsaALTA0001111-1/2</t>
  </si>
  <si>
    <t>ARMCX3</t>
  </si>
  <si>
    <t>ENSG00000102401</t>
  </si>
  <si>
    <t>HsaALTA0000657-2/2</t>
  </si>
  <si>
    <t>chrX:100878266,100878804+100878776-100878883</t>
  </si>
  <si>
    <t>HsaALTA0000657-1/2</t>
  </si>
  <si>
    <t>APOO</t>
  </si>
  <si>
    <t>ENSG00000184831</t>
  </si>
  <si>
    <t>HsaALTA0000570-2/2</t>
  </si>
  <si>
    <t>chrX:23858430,-23851729+23851627</t>
  </si>
  <si>
    <t>HsaALTA0000570-1/2</t>
  </si>
  <si>
    <t>HsaALTA0000551-1/2</t>
  </si>
  <si>
    <t>chr1:150241098,150240357-150240527+150240391</t>
  </si>
  <si>
    <t>ACAD11</t>
  </si>
  <si>
    <t>ENSG00000240303</t>
  </si>
  <si>
    <t>HsaALTA0000136-2/2</t>
  </si>
  <si>
    <t>chr3:132298336,132297677-132297900+132297725</t>
  </si>
  <si>
    <t>HsaALTA0000136-1/2</t>
  </si>
  <si>
    <t>siAcinus_1</t>
  </si>
  <si>
    <t>siAcinus_2</t>
  </si>
  <si>
    <t>siAcinus_3</t>
  </si>
  <si>
    <t>sicontrol_1</t>
  </si>
  <si>
    <t>sicontrol_2</t>
  </si>
  <si>
    <t>sicontrol_3</t>
  </si>
  <si>
    <t>Full Coordinates</t>
  </si>
  <si>
    <t>co-reg</t>
  </si>
  <si>
    <t>opp</t>
  </si>
  <si>
    <t>no</t>
  </si>
  <si>
    <t>co-regulation_eIF4A3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</si>
</sst>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1"/>
  <sheetViews>
    <sheetView tabSelected="1" workbookViewId="0">
      <selection activeCell="N177" sqref="N177"/>
    </sheetView>
  </sheetViews>
  <sheetFormatPr defaultRowHeight="15" x14ac:dyDescent="0.25"/>
  <cols>
    <col min="1" max="1" width="9.140625" style="1"/>
    <col min="2" max="2" width="16.85546875" style="1" bestFit="1" customWidth="1"/>
    <col min="3" max="3" width="19.42578125" bestFit="1" customWidth="1"/>
    <col min="4" max="4" width="18.5703125" customWidth="1"/>
    <col min="5" max="7" width="10.28515625" bestFit="1" customWidth="1"/>
    <col min="8" max="10" width="10.7109375" bestFit="1" customWidth="1"/>
    <col min="11" max="11" width="9.140625" style="2" bestFit="1" customWidth="1"/>
  </cols>
  <sheetData>
    <row r="1" spans="1:12" x14ac:dyDescent="0.25">
      <c r="A1" s="1" t="s">
        <v>0</v>
      </c>
      <c r="B1" s="1" t="s">
        <v>1</v>
      </c>
      <c r="C1" t="s">
        <v>2</v>
      </c>
      <c r="D1" t="s">
        <v>1031</v>
      </c>
      <c r="E1" t="s">
        <v>1025</v>
      </c>
      <c r="F1" t="s">
        <v>1026</v>
      </c>
      <c r="G1" t="s">
        <v>1027</v>
      </c>
      <c r="H1" t="s">
        <v>1028</v>
      </c>
      <c r="I1" t="s">
        <v>1029</v>
      </c>
      <c r="J1" t="s">
        <v>1030</v>
      </c>
      <c r="K1" s="2" t="s">
        <v>3</v>
      </c>
      <c r="L1" t="s">
        <v>1035</v>
      </c>
    </row>
    <row r="2" spans="1:12" x14ac:dyDescent="0.25">
      <c r="A2" s="1" t="s">
        <v>1020</v>
      </c>
      <c r="B2" t="s">
        <v>1021</v>
      </c>
      <c r="C2" t="s">
        <v>1024</v>
      </c>
      <c r="D2" t="s">
        <v>1023</v>
      </c>
      <c r="E2">
        <v>50</v>
      </c>
      <c r="F2">
        <v>50</v>
      </c>
      <c r="G2">
        <v>60</v>
      </c>
      <c r="H2">
        <v>100</v>
      </c>
      <c r="I2">
        <v>96.3</v>
      </c>
      <c r="J2">
        <v>97.3</v>
      </c>
      <c r="K2" s="2">
        <f>AVERAGE(E2,F2,G2)-AVERAGE(H2,I2,J2)</f>
        <v>-44.533333333333339</v>
      </c>
      <c r="L2" t="s">
        <v>1033</v>
      </c>
    </row>
    <row r="3" spans="1:12" x14ac:dyDescent="0.25">
      <c r="A3" s="1" t="s">
        <v>1020</v>
      </c>
      <c r="B3" t="s">
        <v>1021</v>
      </c>
      <c r="C3" t="s">
        <v>1022</v>
      </c>
      <c r="D3" t="s">
        <v>1023</v>
      </c>
      <c r="E3">
        <v>50</v>
      </c>
      <c r="F3">
        <v>50</v>
      </c>
      <c r="G3">
        <v>40</v>
      </c>
      <c r="H3">
        <v>0</v>
      </c>
      <c r="I3">
        <v>3.7</v>
      </c>
      <c r="J3">
        <v>2.7</v>
      </c>
      <c r="K3" s="2">
        <f>AVERAGE(E3,F3,G3)-AVERAGE(H3,I3,J3)</f>
        <v>44.533333333333331</v>
      </c>
      <c r="L3" t="s">
        <v>1033</v>
      </c>
    </row>
    <row r="4" spans="1:12" x14ac:dyDescent="0.25">
      <c r="A4" s="1" t="s">
        <v>399</v>
      </c>
      <c r="B4" t="s">
        <v>400</v>
      </c>
      <c r="C4" t="s">
        <v>1018</v>
      </c>
      <c r="D4" t="s">
        <v>1019</v>
      </c>
      <c r="E4">
        <v>31.34</v>
      </c>
      <c r="F4">
        <v>33.33</v>
      </c>
      <c r="G4">
        <v>30.25</v>
      </c>
      <c r="H4">
        <v>8.35</v>
      </c>
      <c r="I4">
        <v>8.93</v>
      </c>
      <c r="J4">
        <v>10.95</v>
      </c>
      <c r="K4" s="2">
        <f>AVERAGE(E4,F4,G4)-AVERAGE(H4,I4,J4)</f>
        <v>22.23</v>
      </c>
      <c r="L4" t="s">
        <v>1032</v>
      </c>
    </row>
    <row r="5" spans="1:12" x14ac:dyDescent="0.25">
      <c r="A5" s="1" t="s">
        <v>1013</v>
      </c>
      <c r="B5" t="s">
        <v>1014</v>
      </c>
      <c r="C5" t="s">
        <v>1017</v>
      </c>
      <c r="D5" t="s">
        <v>1016</v>
      </c>
      <c r="E5">
        <v>47.35</v>
      </c>
      <c r="F5">
        <v>46.16</v>
      </c>
      <c r="G5">
        <v>50.46</v>
      </c>
      <c r="H5">
        <v>28.06</v>
      </c>
      <c r="I5">
        <v>28.11</v>
      </c>
      <c r="J5">
        <v>30.88</v>
      </c>
      <c r="K5" s="2">
        <f>AVERAGE(E5,F5,G5)-AVERAGE(H5,I5,J5)</f>
        <v>18.973333333333336</v>
      </c>
      <c r="L5" t="s">
        <v>1032</v>
      </c>
    </row>
    <row r="6" spans="1:12" x14ac:dyDescent="0.25">
      <c r="A6" s="1" t="s">
        <v>1013</v>
      </c>
      <c r="B6" t="s">
        <v>1014</v>
      </c>
      <c r="C6" t="s">
        <v>1015</v>
      </c>
      <c r="D6" t="s">
        <v>1016</v>
      </c>
      <c r="E6">
        <v>52.65</v>
      </c>
      <c r="F6">
        <v>53.84</v>
      </c>
      <c r="G6">
        <v>49.54</v>
      </c>
      <c r="H6">
        <v>71.94</v>
      </c>
      <c r="I6">
        <v>71.89</v>
      </c>
      <c r="J6">
        <v>69.12</v>
      </c>
      <c r="K6" s="2">
        <f>AVERAGE(E6,F6,G6)-AVERAGE(H6,I6,J6)</f>
        <v>-18.973333333333336</v>
      </c>
      <c r="L6" t="s">
        <v>1032</v>
      </c>
    </row>
    <row r="7" spans="1:12" x14ac:dyDescent="0.25">
      <c r="A7" s="1" t="s">
        <v>1008</v>
      </c>
      <c r="B7" t="s">
        <v>1009</v>
      </c>
      <c r="C7" t="s">
        <v>1012</v>
      </c>
      <c r="D7" t="s">
        <v>1011</v>
      </c>
      <c r="E7">
        <v>96.38</v>
      </c>
      <c r="F7">
        <v>94.7</v>
      </c>
      <c r="G7">
        <v>93.06</v>
      </c>
      <c r="H7">
        <v>58.33</v>
      </c>
      <c r="I7">
        <v>59.26</v>
      </c>
      <c r="J7">
        <v>61.54</v>
      </c>
      <c r="K7" s="2">
        <f>AVERAGE(E7,F7,G7)-AVERAGE(H7,I7,J7)</f>
        <v>35.003333333333323</v>
      </c>
      <c r="L7" t="s">
        <v>1034</v>
      </c>
    </row>
    <row r="8" spans="1:12" x14ac:dyDescent="0.25">
      <c r="A8" s="1" t="s">
        <v>1008</v>
      </c>
      <c r="B8" t="s">
        <v>1009</v>
      </c>
      <c r="C8" t="s">
        <v>1010</v>
      </c>
      <c r="D8" t="s">
        <v>1011</v>
      </c>
      <c r="E8">
        <v>3.62</v>
      </c>
      <c r="F8">
        <v>5.3</v>
      </c>
      <c r="G8">
        <v>6.94</v>
      </c>
      <c r="H8">
        <v>41.67</v>
      </c>
      <c r="I8">
        <v>40.74</v>
      </c>
      <c r="J8">
        <v>38.46</v>
      </c>
      <c r="K8" s="2">
        <f>AVERAGE(E8,F8,G8)-AVERAGE(H8,I8,J8)</f>
        <v>-35.00333333333333</v>
      </c>
      <c r="L8" t="s">
        <v>1034</v>
      </c>
    </row>
    <row r="9" spans="1:12" x14ac:dyDescent="0.25">
      <c r="A9" s="1" t="s">
        <v>1003</v>
      </c>
      <c r="B9" t="s">
        <v>1004</v>
      </c>
      <c r="C9" t="s">
        <v>1007</v>
      </c>
      <c r="D9" t="s">
        <v>1006</v>
      </c>
      <c r="E9">
        <v>48.06</v>
      </c>
      <c r="F9">
        <v>37.369999999999997</v>
      </c>
      <c r="G9">
        <v>33.21</v>
      </c>
      <c r="H9">
        <v>0</v>
      </c>
      <c r="I9">
        <v>4.3600000000000003</v>
      </c>
      <c r="J9">
        <v>0</v>
      </c>
      <c r="K9" s="2">
        <f>AVERAGE(E9,F9,G9)-AVERAGE(H9,I9,J9)</f>
        <v>38.093333333333341</v>
      </c>
      <c r="L9" t="s">
        <v>1032</v>
      </c>
    </row>
    <row r="10" spans="1:12" x14ac:dyDescent="0.25">
      <c r="A10" s="1" t="s">
        <v>1003</v>
      </c>
      <c r="B10" t="s">
        <v>1004</v>
      </c>
      <c r="C10" t="s">
        <v>1005</v>
      </c>
      <c r="D10" t="s">
        <v>1006</v>
      </c>
      <c r="E10">
        <v>51.94</v>
      </c>
      <c r="F10">
        <v>62.63</v>
      </c>
      <c r="G10">
        <v>66.790000000000006</v>
      </c>
      <c r="H10">
        <v>100</v>
      </c>
      <c r="I10">
        <v>95.64</v>
      </c>
      <c r="J10">
        <v>100</v>
      </c>
      <c r="K10" s="2">
        <f>AVERAGE(E10,F10,G10)-AVERAGE(H10,I10,J10)</f>
        <v>-38.093333333333327</v>
      </c>
      <c r="L10" t="s">
        <v>1032</v>
      </c>
    </row>
    <row r="11" spans="1:12" x14ac:dyDescent="0.25">
      <c r="A11" s="1" t="s">
        <v>999</v>
      </c>
      <c r="B11" t="s">
        <v>1000</v>
      </c>
      <c r="C11" t="s">
        <v>1001</v>
      </c>
      <c r="D11" t="s">
        <v>1002</v>
      </c>
      <c r="E11">
        <v>88.3</v>
      </c>
      <c r="F11">
        <v>90.29</v>
      </c>
      <c r="G11">
        <v>92.36</v>
      </c>
      <c r="H11">
        <v>72.77</v>
      </c>
      <c r="I11">
        <v>71.27</v>
      </c>
      <c r="J11">
        <v>72.95</v>
      </c>
      <c r="K11" s="2">
        <f>AVERAGE(E11,F11,G11)-AVERAGE(H11,I11,J11)</f>
        <v>17.986666666666665</v>
      </c>
      <c r="L11" t="s">
        <v>1034</v>
      </c>
    </row>
    <row r="12" spans="1:12" x14ac:dyDescent="0.25">
      <c r="A12" s="1" t="s">
        <v>357</v>
      </c>
      <c r="B12" t="s">
        <v>358</v>
      </c>
      <c r="C12" t="s">
        <v>998</v>
      </c>
      <c r="D12" t="s">
        <v>997</v>
      </c>
      <c r="E12">
        <v>33.53</v>
      </c>
      <c r="F12">
        <v>35.630000000000003</v>
      </c>
      <c r="G12">
        <v>46.1</v>
      </c>
      <c r="H12">
        <v>3.22</v>
      </c>
      <c r="I12">
        <v>0</v>
      </c>
      <c r="J12">
        <v>3.29</v>
      </c>
      <c r="K12" s="2">
        <f>AVERAGE(E12,F12,G12)-AVERAGE(H12,I12,J12)</f>
        <v>36.249999999999993</v>
      </c>
      <c r="L12" t="s">
        <v>1034</v>
      </c>
    </row>
    <row r="13" spans="1:12" x14ac:dyDescent="0.25">
      <c r="A13" s="1" t="s">
        <v>357</v>
      </c>
      <c r="B13" t="s">
        <v>358</v>
      </c>
      <c r="C13" t="s">
        <v>996</v>
      </c>
      <c r="D13" t="s">
        <v>997</v>
      </c>
      <c r="E13">
        <v>66.47</v>
      </c>
      <c r="F13">
        <v>64.37</v>
      </c>
      <c r="G13">
        <v>53.9</v>
      </c>
      <c r="H13">
        <v>96.78</v>
      </c>
      <c r="I13">
        <v>100</v>
      </c>
      <c r="J13">
        <v>96.71</v>
      </c>
      <c r="K13" s="2">
        <f>AVERAGE(E13,F13,G13)-AVERAGE(H13,I13,J13)</f>
        <v>-36.249999999999993</v>
      </c>
      <c r="L13" t="s">
        <v>1034</v>
      </c>
    </row>
    <row r="14" spans="1:12" x14ac:dyDescent="0.25">
      <c r="A14" s="1" t="s">
        <v>992</v>
      </c>
      <c r="B14" t="s">
        <v>993</v>
      </c>
      <c r="C14" t="s">
        <v>994</v>
      </c>
      <c r="D14" t="s">
        <v>995</v>
      </c>
      <c r="E14">
        <v>22.03</v>
      </c>
      <c r="F14">
        <v>18.23</v>
      </c>
      <c r="G14">
        <v>26.77</v>
      </c>
      <c r="H14">
        <v>47.37</v>
      </c>
      <c r="I14">
        <v>44.44</v>
      </c>
      <c r="J14">
        <v>46.43</v>
      </c>
      <c r="K14" s="2">
        <f>AVERAGE(E14,F14,G14)-AVERAGE(H14,I14,J14)</f>
        <v>-23.736666666666672</v>
      </c>
      <c r="L14" t="s">
        <v>1034</v>
      </c>
    </row>
    <row r="15" spans="1:12" x14ac:dyDescent="0.25">
      <c r="A15" s="1" t="s">
        <v>987</v>
      </c>
      <c r="B15" t="s">
        <v>988</v>
      </c>
      <c r="C15" t="s">
        <v>991</v>
      </c>
      <c r="D15" t="s">
        <v>990</v>
      </c>
      <c r="E15">
        <v>45.91</v>
      </c>
      <c r="F15">
        <v>51.79</v>
      </c>
      <c r="G15">
        <v>54.48</v>
      </c>
      <c r="H15">
        <v>6.4</v>
      </c>
      <c r="I15">
        <v>6.76</v>
      </c>
      <c r="J15">
        <v>5.74</v>
      </c>
      <c r="K15" s="2">
        <f>AVERAGE(E15,F15,G15)-AVERAGE(H15,I15,J15)</f>
        <v>44.426666666666662</v>
      </c>
      <c r="L15" t="s">
        <v>1032</v>
      </c>
    </row>
    <row r="16" spans="1:12" x14ac:dyDescent="0.25">
      <c r="A16" s="1" t="s">
        <v>987</v>
      </c>
      <c r="B16" t="s">
        <v>988</v>
      </c>
      <c r="C16" t="s">
        <v>989</v>
      </c>
      <c r="D16" t="s">
        <v>990</v>
      </c>
      <c r="E16">
        <v>54.09</v>
      </c>
      <c r="F16">
        <v>48.21</v>
      </c>
      <c r="G16">
        <v>45.52</v>
      </c>
      <c r="H16">
        <v>93.6</v>
      </c>
      <c r="I16">
        <v>93.24</v>
      </c>
      <c r="J16">
        <v>94.26</v>
      </c>
      <c r="K16" s="2">
        <f>AVERAGE(E16,F16,G16)-AVERAGE(H16,I16,J16)</f>
        <v>-44.426666666666648</v>
      </c>
      <c r="L16" t="s">
        <v>1032</v>
      </c>
    </row>
    <row r="17" spans="1:12" x14ac:dyDescent="0.25">
      <c r="A17" s="1" t="s">
        <v>983</v>
      </c>
      <c r="B17" t="s">
        <v>984</v>
      </c>
      <c r="C17" t="s">
        <v>985</v>
      </c>
      <c r="D17" t="s">
        <v>986</v>
      </c>
      <c r="E17">
        <v>72.72</v>
      </c>
      <c r="F17">
        <v>63.88</v>
      </c>
      <c r="G17">
        <v>83.95</v>
      </c>
      <c r="H17">
        <v>16.899999999999999</v>
      </c>
      <c r="I17">
        <v>21.11</v>
      </c>
      <c r="J17">
        <v>10.02</v>
      </c>
      <c r="K17" s="2">
        <f>AVERAGE(E17,F17,G17)-AVERAGE(H17,I17,J17)</f>
        <v>57.506666666666661</v>
      </c>
      <c r="L17" t="s">
        <v>1034</v>
      </c>
    </row>
    <row r="18" spans="1:12" x14ac:dyDescent="0.25">
      <c r="A18" s="1" t="s">
        <v>560</v>
      </c>
      <c r="B18" t="s">
        <v>561</v>
      </c>
      <c r="C18" t="s">
        <v>982</v>
      </c>
      <c r="D18" t="s">
        <v>981</v>
      </c>
      <c r="E18">
        <v>24.98</v>
      </c>
      <c r="F18">
        <v>28.75</v>
      </c>
      <c r="G18">
        <v>29.59</v>
      </c>
      <c r="H18">
        <v>6.71</v>
      </c>
      <c r="I18">
        <v>4.7300000000000004</v>
      </c>
      <c r="J18">
        <v>7.94</v>
      </c>
      <c r="K18" s="2">
        <f>AVERAGE(E18,F18,G18)-AVERAGE(H18,I18,J18)</f>
        <v>21.313333333333336</v>
      </c>
      <c r="L18" t="s">
        <v>1032</v>
      </c>
    </row>
    <row r="19" spans="1:12" x14ac:dyDescent="0.25">
      <c r="A19" s="1" t="s">
        <v>560</v>
      </c>
      <c r="B19" t="s">
        <v>561</v>
      </c>
      <c r="C19" t="s">
        <v>980</v>
      </c>
      <c r="D19" t="s">
        <v>981</v>
      </c>
      <c r="E19">
        <v>75.02</v>
      </c>
      <c r="F19">
        <v>71.25</v>
      </c>
      <c r="G19">
        <v>70.41</v>
      </c>
      <c r="H19">
        <v>93.29</v>
      </c>
      <c r="I19">
        <v>95.27</v>
      </c>
      <c r="J19">
        <v>92.06</v>
      </c>
      <c r="K19" s="2">
        <f>AVERAGE(E19,F19,G19)-AVERAGE(H19,I19,J19)</f>
        <v>-21.313333333333347</v>
      </c>
      <c r="L19" t="s">
        <v>1032</v>
      </c>
    </row>
    <row r="20" spans="1:12" x14ac:dyDescent="0.25">
      <c r="A20" s="1" t="s">
        <v>976</v>
      </c>
      <c r="B20" t="s">
        <v>977</v>
      </c>
      <c r="C20" t="s">
        <v>978</v>
      </c>
      <c r="D20" t="s">
        <v>979</v>
      </c>
      <c r="E20">
        <v>85.37</v>
      </c>
      <c r="F20">
        <v>86.78</v>
      </c>
      <c r="G20">
        <v>68.63</v>
      </c>
      <c r="H20">
        <v>20.149999999999999</v>
      </c>
      <c r="I20">
        <v>8.35</v>
      </c>
      <c r="J20">
        <v>18.72</v>
      </c>
      <c r="K20" s="2">
        <f>AVERAGE(E20,F20,G20)-AVERAGE(H20,I20,J20)</f>
        <v>64.52000000000001</v>
      </c>
      <c r="L20" t="s">
        <v>1032</v>
      </c>
    </row>
    <row r="21" spans="1:12" x14ac:dyDescent="0.25">
      <c r="A21" s="1">
        <v>38596</v>
      </c>
      <c r="B21" t="s">
        <v>196</v>
      </c>
      <c r="C21" t="s">
        <v>975</v>
      </c>
      <c r="D21" t="s">
        <v>974</v>
      </c>
      <c r="E21">
        <v>26.72</v>
      </c>
      <c r="F21">
        <v>31.71</v>
      </c>
      <c r="G21">
        <v>28.93</v>
      </c>
      <c r="H21">
        <v>1.59</v>
      </c>
      <c r="I21">
        <v>4.5599999999999996</v>
      </c>
      <c r="J21">
        <v>0</v>
      </c>
      <c r="K21" s="2">
        <f>AVERAGE(E21,F21,G21)-AVERAGE(H21,I21,J21)</f>
        <v>27.07</v>
      </c>
      <c r="L21" t="s">
        <v>1034</v>
      </c>
    </row>
    <row r="22" spans="1:12" x14ac:dyDescent="0.25">
      <c r="A22" s="1">
        <v>38596</v>
      </c>
      <c r="B22" t="s">
        <v>196</v>
      </c>
      <c r="C22" t="s">
        <v>973</v>
      </c>
      <c r="D22" t="s">
        <v>974</v>
      </c>
      <c r="E22">
        <v>73.28</v>
      </c>
      <c r="F22">
        <v>68.290000000000006</v>
      </c>
      <c r="G22">
        <v>71.069999999999993</v>
      </c>
      <c r="H22">
        <v>98.41</v>
      </c>
      <c r="I22">
        <v>95.44</v>
      </c>
      <c r="J22">
        <v>100</v>
      </c>
      <c r="K22" s="2">
        <f>AVERAGE(E22,F22,G22)-AVERAGE(H22,I22,J22)</f>
        <v>-27.070000000000007</v>
      </c>
      <c r="L22" t="s">
        <v>1034</v>
      </c>
    </row>
    <row r="23" spans="1:12" x14ac:dyDescent="0.25">
      <c r="A23" s="1" t="s">
        <v>969</v>
      </c>
      <c r="B23" t="s">
        <v>970</v>
      </c>
      <c r="C23" t="s">
        <v>971</v>
      </c>
      <c r="D23" t="s">
        <v>972</v>
      </c>
      <c r="E23">
        <v>48.66</v>
      </c>
      <c r="F23">
        <v>42.62</v>
      </c>
      <c r="G23">
        <v>46.87</v>
      </c>
      <c r="H23">
        <v>88.14</v>
      </c>
      <c r="I23">
        <v>83.87</v>
      </c>
      <c r="J23">
        <v>69.03</v>
      </c>
      <c r="K23" s="2">
        <f>AVERAGE(E23,F23,G23)-AVERAGE(H23,I23,J23)</f>
        <v>-34.29666666666666</v>
      </c>
      <c r="L23" t="s">
        <v>1032</v>
      </c>
    </row>
    <row r="24" spans="1:12" x14ac:dyDescent="0.25">
      <c r="A24" s="1" t="s">
        <v>964</v>
      </c>
      <c r="B24" t="s">
        <v>965</v>
      </c>
      <c r="C24" t="s">
        <v>968</v>
      </c>
      <c r="D24" t="s">
        <v>967</v>
      </c>
      <c r="E24">
        <v>62.03</v>
      </c>
      <c r="F24">
        <v>76.239999999999995</v>
      </c>
      <c r="G24">
        <v>70</v>
      </c>
      <c r="H24">
        <v>13.73</v>
      </c>
      <c r="I24">
        <v>28</v>
      </c>
      <c r="J24">
        <v>17.5</v>
      </c>
      <c r="K24" s="2">
        <f>AVERAGE(E24,F24,G24)-AVERAGE(H24,I24,J24)</f>
        <v>49.679999999999993</v>
      </c>
      <c r="L24" t="s">
        <v>1034</v>
      </c>
    </row>
    <row r="25" spans="1:12" x14ac:dyDescent="0.25">
      <c r="A25" s="1" t="s">
        <v>964</v>
      </c>
      <c r="B25" t="s">
        <v>965</v>
      </c>
      <c r="C25" t="s">
        <v>966</v>
      </c>
      <c r="D25" t="s">
        <v>967</v>
      </c>
      <c r="E25">
        <v>37.97</v>
      </c>
      <c r="F25">
        <v>23.76</v>
      </c>
      <c r="G25">
        <v>30</v>
      </c>
      <c r="H25">
        <v>86.27</v>
      </c>
      <c r="I25">
        <v>72</v>
      </c>
      <c r="J25">
        <v>82.5</v>
      </c>
      <c r="K25" s="2">
        <f>AVERAGE(E25,F25,G25)-AVERAGE(H25,I25,J25)</f>
        <v>-49.679999999999993</v>
      </c>
      <c r="L25" t="s">
        <v>1034</v>
      </c>
    </row>
    <row r="26" spans="1:12" x14ac:dyDescent="0.25">
      <c r="A26" s="1" t="s">
        <v>80</v>
      </c>
      <c r="B26" t="s">
        <v>81</v>
      </c>
      <c r="C26" t="s">
        <v>963</v>
      </c>
      <c r="D26" t="s">
        <v>962</v>
      </c>
      <c r="E26">
        <v>30</v>
      </c>
      <c r="F26">
        <v>28</v>
      </c>
      <c r="G26">
        <v>28.57</v>
      </c>
      <c r="H26">
        <v>80.599999999999994</v>
      </c>
      <c r="I26">
        <v>84.06</v>
      </c>
      <c r="J26">
        <v>78.87</v>
      </c>
      <c r="K26" s="2">
        <f>AVERAGE(E26,F26,G26)-AVERAGE(H26,I26,J26)</f>
        <v>-52.319999999999993</v>
      </c>
      <c r="L26" t="s">
        <v>1032</v>
      </c>
    </row>
    <row r="27" spans="1:12" x14ac:dyDescent="0.25">
      <c r="A27" s="1" t="s">
        <v>80</v>
      </c>
      <c r="B27" t="s">
        <v>81</v>
      </c>
      <c r="C27" t="s">
        <v>961</v>
      </c>
      <c r="D27" t="s">
        <v>962</v>
      </c>
      <c r="E27">
        <v>70</v>
      </c>
      <c r="F27">
        <v>72</v>
      </c>
      <c r="G27">
        <v>71.430000000000007</v>
      </c>
      <c r="H27">
        <v>19.399999999999999</v>
      </c>
      <c r="I27">
        <v>15.94</v>
      </c>
      <c r="J27">
        <v>21.13</v>
      </c>
      <c r="K27" s="2">
        <f>AVERAGE(E27,F27,G27)-AVERAGE(H27,I27,J27)</f>
        <v>52.319999999999993</v>
      </c>
      <c r="L27" t="s">
        <v>1032</v>
      </c>
    </row>
    <row r="28" spans="1:12" x14ac:dyDescent="0.25">
      <c r="A28" s="1" t="s">
        <v>64</v>
      </c>
      <c r="B28" t="s">
        <v>65</v>
      </c>
      <c r="C28" t="s">
        <v>959</v>
      </c>
      <c r="D28" t="s">
        <v>960</v>
      </c>
      <c r="E28">
        <v>52.28</v>
      </c>
      <c r="F28">
        <v>58.33</v>
      </c>
      <c r="G28">
        <v>63.9</v>
      </c>
      <c r="H28">
        <v>6.44</v>
      </c>
      <c r="I28">
        <v>16.34</v>
      </c>
      <c r="J28">
        <v>18.22</v>
      </c>
      <c r="K28" s="2">
        <f>AVERAGE(E28,F28,G28)-AVERAGE(H28,I28,J28)</f>
        <v>44.50333333333333</v>
      </c>
      <c r="L28" t="s">
        <v>1032</v>
      </c>
    </row>
    <row r="29" spans="1:12" x14ac:dyDescent="0.25">
      <c r="A29" s="1" t="s">
        <v>954</v>
      </c>
      <c r="B29" t="s">
        <v>955</v>
      </c>
      <c r="C29" t="s">
        <v>958</v>
      </c>
      <c r="D29" t="s">
        <v>957</v>
      </c>
      <c r="E29">
        <v>48.76</v>
      </c>
      <c r="F29">
        <v>56.49</v>
      </c>
      <c r="G29">
        <v>54.23</v>
      </c>
      <c r="H29">
        <v>82.68</v>
      </c>
      <c r="I29">
        <v>87.69</v>
      </c>
      <c r="J29">
        <v>82.71</v>
      </c>
      <c r="K29" s="2">
        <f>AVERAGE(E29,F29,G29)-AVERAGE(H29,I29,J29)</f>
        <v>-31.200000000000003</v>
      </c>
      <c r="L29" t="s">
        <v>1034</v>
      </c>
    </row>
    <row r="30" spans="1:12" x14ac:dyDescent="0.25">
      <c r="A30" s="1" t="s">
        <v>954</v>
      </c>
      <c r="B30" t="s">
        <v>955</v>
      </c>
      <c r="C30" t="s">
        <v>956</v>
      </c>
      <c r="D30" t="s">
        <v>957</v>
      </c>
      <c r="E30">
        <v>51.24</v>
      </c>
      <c r="F30">
        <v>43.51</v>
      </c>
      <c r="G30">
        <v>45.77</v>
      </c>
      <c r="H30">
        <v>17.32</v>
      </c>
      <c r="I30">
        <v>12.31</v>
      </c>
      <c r="J30">
        <v>17.29</v>
      </c>
      <c r="K30" s="2">
        <f>AVERAGE(E30,F30,G30)-AVERAGE(H30,I30,J30)</f>
        <v>31.200000000000003</v>
      </c>
      <c r="L30" t="s">
        <v>1034</v>
      </c>
    </row>
    <row r="31" spans="1:12" x14ac:dyDescent="0.25">
      <c r="A31" s="1" t="s">
        <v>950</v>
      </c>
      <c r="B31" t="s">
        <v>951</v>
      </c>
      <c r="C31" t="s">
        <v>952</v>
      </c>
      <c r="D31" t="s">
        <v>953</v>
      </c>
      <c r="E31">
        <v>59.91</v>
      </c>
      <c r="F31">
        <v>70.739999999999995</v>
      </c>
      <c r="G31">
        <v>58.73</v>
      </c>
      <c r="H31">
        <v>30.28</v>
      </c>
      <c r="I31">
        <v>43.02</v>
      </c>
      <c r="J31">
        <v>24.38</v>
      </c>
      <c r="K31" s="2">
        <f>AVERAGE(E31,F31,G31)-AVERAGE(H31,I31,J31)</f>
        <v>30.566666666666656</v>
      </c>
      <c r="L31" t="s">
        <v>1033</v>
      </c>
    </row>
    <row r="32" spans="1:12" x14ac:dyDescent="0.25">
      <c r="A32" s="1" t="s">
        <v>945</v>
      </c>
      <c r="B32" t="s">
        <v>946</v>
      </c>
      <c r="C32" t="s">
        <v>949</v>
      </c>
      <c r="D32" t="s">
        <v>948</v>
      </c>
      <c r="E32">
        <v>28.99</v>
      </c>
      <c r="F32">
        <v>39.79</v>
      </c>
      <c r="G32">
        <v>31.75</v>
      </c>
      <c r="H32">
        <v>4.9000000000000004</v>
      </c>
      <c r="I32">
        <v>1.23</v>
      </c>
      <c r="J32">
        <v>2.82</v>
      </c>
      <c r="K32" s="2">
        <f>AVERAGE(E32,F32,G32)-AVERAGE(H32,I32,J32)</f>
        <v>30.526666666666664</v>
      </c>
      <c r="L32" t="s">
        <v>1034</v>
      </c>
    </row>
    <row r="33" spans="1:12" x14ac:dyDescent="0.25">
      <c r="A33" s="1" t="s">
        <v>945</v>
      </c>
      <c r="B33" t="s">
        <v>946</v>
      </c>
      <c r="C33" t="s">
        <v>947</v>
      </c>
      <c r="D33" t="s">
        <v>948</v>
      </c>
      <c r="E33">
        <v>71.010000000000005</v>
      </c>
      <c r="F33">
        <v>60.21</v>
      </c>
      <c r="G33">
        <v>68.25</v>
      </c>
      <c r="H33">
        <v>95.1</v>
      </c>
      <c r="I33">
        <v>98.77</v>
      </c>
      <c r="J33">
        <v>97.18</v>
      </c>
      <c r="K33" s="2">
        <f>AVERAGE(E33,F33,G33)-AVERAGE(H33,I33,J33)</f>
        <v>-30.526666666666671</v>
      </c>
      <c r="L33" t="s">
        <v>1034</v>
      </c>
    </row>
    <row r="34" spans="1:12" x14ac:dyDescent="0.25">
      <c r="A34" s="1" t="s">
        <v>941</v>
      </c>
      <c r="B34" t="s">
        <v>942</v>
      </c>
      <c r="C34" t="s">
        <v>943</v>
      </c>
      <c r="D34" t="s">
        <v>944</v>
      </c>
      <c r="E34">
        <v>84.21</v>
      </c>
      <c r="F34">
        <v>75</v>
      </c>
      <c r="G34">
        <v>93.75</v>
      </c>
      <c r="H34">
        <v>40</v>
      </c>
      <c r="I34">
        <v>57.14</v>
      </c>
      <c r="J34">
        <v>85.71</v>
      </c>
      <c r="K34" s="2">
        <f>AVERAGE(E34,F34,G34)-AVERAGE(H34,I34,J34)</f>
        <v>23.369999999999997</v>
      </c>
      <c r="L34" t="s">
        <v>1033</v>
      </c>
    </row>
    <row r="35" spans="1:12" x14ac:dyDescent="0.25">
      <c r="A35" s="1" t="s">
        <v>882</v>
      </c>
      <c r="B35" t="s">
        <v>883</v>
      </c>
      <c r="C35" t="s">
        <v>940</v>
      </c>
      <c r="D35" t="s">
        <v>939</v>
      </c>
      <c r="E35">
        <v>45.5</v>
      </c>
      <c r="F35">
        <v>10</v>
      </c>
      <c r="G35">
        <v>23.83</v>
      </c>
      <c r="H35">
        <v>74.790000000000006</v>
      </c>
      <c r="I35">
        <v>82.23</v>
      </c>
      <c r="J35">
        <v>74.34</v>
      </c>
      <c r="K35" s="2">
        <f>AVERAGE(E35,F35,G35)-AVERAGE(H35,I35,J35)</f>
        <v>-50.676666666666677</v>
      </c>
      <c r="L35" t="s">
        <v>1032</v>
      </c>
    </row>
    <row r="36" spans="1:12" x14ac:dyDescent="0.25">
      <c r="A36" s="1" t="s">
        <v>882</v>
      </c>
      <c r="B36" t="s">
        <v>883</v>
      </c>
      <c r="C36" t="s">
        <v>938</v>
      </c>
      <c r="D36" t="s">
        <v>939</v>
      </c>
      <c r="E36">
        <v>54.5</v>
      </c>
      <c r="F36">
        <v>90</v>
      </c>
      <c r="G36">
        <v>76.17</v>
      </c>
      <c r="H36">
        <v>25.21</v>
      </c>
      <c r="I36">
        <v>17.77</v>
      </c>
      <c r="J36">
        <v>25.66</v>
      </c>
      <c r="K36" s="2">
        <f>AVERAGE(E36,F36,G36)-AVERAGE(H36,I36,J36)</f>
        <v>50.676666666666677</v>
      </c>
      <c r="L36" t="s">
        <v>1032</v>
      </c>
    </row>
    <row r="37" spans="1:12" x14ac:dyDescent="0.25">
      <c r="A37" s="1" t="s">
        <v>933</v>
      </c>
      <c r="B37" t="s">
        <v>934</v>
      </c>
      <c r="C37" t="s">
        <v>937</v>
      </c>
      <c r="D37" t="s">
        <v>936</v>
      </c>
      <c r="E37">
        <v>74.13</v>
      </c>
      <c r="F37">
        <v>79.709999999999994</v>
      </c>
      <c r="G37">
        <v>71.77</v>
      </c>
      <c r="H37">
        <v>30.49</v>
      </c>
      <c r="I37">
        <v>41.22</v>
      </c>
      <c r="J37">
        <v>39.22</v>
      </c>
      <c r="K37" s="2">
        <f>AVERAGE(E37,F37,G37)-AVERAGE(H37,I37,J37)</f>
        <v>38.226666666666652</v>
      </c>
      <c r="L37" t="s">
        <v>1034</v>
      </c>
    </row>
    <row r="38" spans="1:12" x14ac:dyDescent="0.25">
      <c r="A38" s="1" t="s">
        <v>933</v>
      </c>
      <c r="B38" t="s">
        <v>934</v>
      </c>
      <c r="C38" t="s">
        <v>935</v>
      </c>
      <c r="D38" t="s">
        <v>936</v>
      </c>
      <c r="E38">
        <v>25.42</v>
      </c>
      <c r="F38">
        <v>20.29</v>
      </c>
      <c r="G38">
        <v>28.23</v>
      </c>
      <c r="H38">
        <v>69.510000000000005</v>
      </c>
      <c r="I38">
        <v>58.78</v>
      </c>
      <c r="J38">
        <v>60.78</v>
      </c>
      <c r="K38" s="2">
        <f>AVERAGE(E38,F38,G38)-AVERAGE(H38,I38,J38)</f>
        <v>-38.376666666666679</v>
      </c>
      <c r="L38" t="s">
        <v>1034</v>
      </c>
    </row>
    <row r="39" spans="1:12" x14ac:dyDescent="0.25">
      <c r="A39" s="1" t="s">
        <v>929</v>
      </c>
      <c r="B39" t="s">
        <v>930</v>
      </c>
      <c r="C39" t="s">
        <v>931</v>
      </c>
      <c r="D39" t="s">
        <v>932</v>
      </c>
      <c r="E39">
        <v>68.400000000000006</v>
      </c>
      <c r="F39">
        <v>52.88</v>
      </c>
      <c r="G39">
        <v>57.25</v>
      </c>
      <c r="H39">
        <v>24.94</v>
      </c>
      <c r="I39">
        <v>20.8</v>
      </c>
      <c r="J39">
        <v>24.04</v>
      </c>
      <c r="K39" s="2">
        <f>AVERAGE(E39,F39,G39)-AVERAGE(H39,I39,J39)</f>
        <v>36.25</v>
      </c>
      <c r="L39" t="s">
        <v>1032</v>
      </c>
    </row>
    <row r="40" spans="1:12" x14ac:dyDescent="0.25">
      <c r="A40" s="1" t="s">
        <v>925</v>
      </c>
      <c r="B40" t="s">
        <v>926</v>
      </c>
      <c r="C40" t="s">
        <v>927</v>
      </c>
      <c r="D40" t="s">
        <v>928</v>
      </c>
      <c r="E40">
        <v>57.14</v>
      </c>
      <c r="F40">
        <v>36.36</v>
      </c>
      <c r="G40">
        <v>43.42</v>
      </c>
      <c r="H40">
        <v>14.49</v>
      </c>
      <c r="I40">
        <v>15.09</v>
      </c>
      <c r="J40">
        <v>16.440000000000001</v>
      </c>
      <c r="K40" s="2">
        <f>AVERAGE(E40,F40,G40)-AVERAGE(H40,I40,J40)</f>
        <v>30.300000000000011</v>
      </c>
      <c r="L40" t="s">
        <v>1032</v>
      </c>
    </row>
    <row r="41" spans="1:12" x14ac:dyDescent="0.25">
      <c r="A41" s="1" t="s">
        <v>921</v>
      </c>
      <c r="B41" t="s">
        <v>922</v>
      </c>
      <c r="C41" t="s">
        <v>923</v>
      </c>
      <c r="D41" t="s">
        <v>924</v>
      </c>
      <c r="E41">
        <v>67.069999999999993</v>
      </c>
      <c r="F41">
        <v>67.02</v>
      </c>
      <c r="G41">
        <v>61.05</v>
      </c>
      <c r="H41">
        <v>94.38</v>
      </c>
      <c r="I41">
        <v>94.3</v>
      </c>
      <c r="J41">
        <v>93.34</v>
      </c>
      <c r="K41" s="2">
        <f>AVERAGE(E41,F41,G41)-AVERAGE(H41,I41,J41)</f>
        <v>-28.959999999999994</v>
      </c>
      <c r="L41" t="s">
        <v>1032</v>
      </c>
    </row>
    <row r="42" spans="1:12" x14ac:dyDescent="0.25">
      <c r="A42" s="1" t="s">
        <v>917</v>
      </c>
      <c r="B42" t="s">
        <v>918</v>
      </c>
      <c r="C42" t="s">
        <v>919</v>
      </c>
      <c r="D42" t="s">
        <v>920</v>
      </c>
      <c r="E42">
        <v>100</v>
      </c>
      <c r="F42">
        <v>100</v>
      </c>
      <c r="G42">
        <v>100</v>
      </c>
      <c r="H42">
        <v>62.85</v>
      </c>
      <c r="I42">
        <v>65.11</v>
      </c>
      <c r="J42">
        <v>72.33</v>
      </c>
      <c r="K42" s="2">
        <f>AVERAGE(E42,F42,G42)-AVERAGE(H42,I42,J42)</f>
        <v>33.236666666666665</v>
      </c>
      <c r="L42" t="s">
        <v>1032</v>
      </c>
    </row>
    <row r="43" spans="1:12" x14ac:dyDescent="0.25">
      <c r="A43" s="1" t="s">
        <v>914</v>
      </c>
      <c r="B43" t="s">
        <v>196</v>
      </c>
      <c r="C43" t="s">
        <v>915</v>
      </c>
      <c r="D43" t="s">
        <v>916</v>
      </c>
      <c r="E43">
        <v>26.87</v>
      </c>
      <c r="F43">
        <v>19.59</v>
      </c>
      <c r="G43">
        <v>29.19</v>
      </c>
      <c r="H43">
        <v>51.69</v>
      </c>
      <c r="I43">
        <v>48.07</v>
      </c>
      <c r="J43">
        <v>56.72</v>
      </c>
      <c r="K43" s="2">
        <f>AVERAGE(E43,F43,G43)-AVERAGE(H43,I43,J43)</f>
        <v>-26.943333333333328</v>
      </c>
      <c r="L43" t="s">
        <v>1034</v>
      </c>
    </row>
    <row r="44" spans="1:12" x14ac:dyDescent="0.25">
      <c r="A44" s="1" t="s">
        <v>908</v>
      </c>
      <c r="B44" t="s">
        <v>909</v>
      </c>
      <c r="C44" t="s">
        <v>912</v>
      </c>
      <c r="D44" t="s">
        <v>913</v>
      </c>
      <c r="E44">
        <v>14.83</v>
      </c>
      <c r="F44">
        <v>21.58</v>
      </c>
      <c r="G44">
        <v>16.61</v>
      </c>
      <c r="H44">
        <v>44.1</v>
      </c>
      <c r="I44">
        <v>43.5</v>
      </c>
      <c r="J44">
        <v>41.55</v>
      </c>
      <c r="K44" s="2">
        <f>AVERAGE(E44,F44,G44)-AVERAGE(H44,I44,J44)</f>
        <v>-25.376666666666658</v>
      </c>
      <c r="L44" t="s">
        <v>1032</v>
      </c>
    </row>
    <row r="45" spans="1:12" x14ac:dyDescent="0.25">
      <c r="A45" s="1" t="s">
        <v>908</v>
      </c>
      <c r="B45" t="s">
        <v>909</v>
      </c>
      <c r="C45" t="s">
        <v>910</v>
      </c>
      <c r="D45" t="s">
        <v>911</v>
      </c>
      <c r="E45">
        <v>13.04</v>
      </c>
      <c r="F45">
        <v>12.47</v>
      </c>
      <c r="G45">
        <v>11.83</v>
      </c>
      <c r="H45">
        <v>31.93</v>
      </c>
      <c r="I45">
        <v>34.049999999999997</v>
      </c>
      <c r="J45">
        <v>28.43</v>
      </c>
      <c r="K45" s="2">
        <f>AVERAGE(E45,F45,G45)-AVERAGE(H45,I45,J45)</f>
        <v>-19.023333333333333</v>
      </c>
      <c r="L45" t="s">
        <v>1032</v>
      </c>
    </row>
    <row r="46" spans="1:12" x14ac:dyDescent="0.25">
      <c r="A46" s="1" t="s">
        <v>904</v>
      </c>
      <c r="B46" t="s">
        <v>905</v>
      </c>
      <c r="C46" t="s">
        <v>906</v>
      </c>
      <c r="D46" t="s">
        <v>907</v>
      </c>
      <c r="E46">
        <v>10.53</v>
      </c>
      <c r="F46">
        <v>14.29</v>
      </c>
      <c r="G46">
        <v>17.739999999999998</v>
      </c>
      <c r="H46">
        <v>54.19</v>
      </c>
      <c r="I46">
        <v>45.58</v>
      </c>
      <c r="J46">
        <v>46.27</v>
      </c>
      <c r="K46" s="2">
        <f>AVERAGE(E46,F46,G46)-AVERAGE(H46,I46,J46)</f>
        <v>-34.493333333333332</v>
      </c>
      <c r="L46" t="s">
        <v>1034</v>
      </c>
    </row>
    <row r="47" spans="1:12" x14ac:dyDescent="0.25">
      <c r="A47" s="1" t="s">
        <v>403</v>
      </c>
      <c r="B47" t="s">
        <v>404</v>
      </c>
      <c r="C47" t="s">
        <v>902</v>
      </c>
      <c r="D47" t="s">
        <v>903</v>
      </c>
      <c r="E47">
        <v>62.64</v>
      </c>
      <c r="F47">
        <v>39.47</v>
      </c>
      <c r="G47">
        <v>43.6</v>
      </c>
      <c r="H47">
        <v>12.67</v>
      </c>
      <c r="I47">
        <v>6.65</v>
      </c>
      <c r="J47">
        <v>8.67</v>
      </c>
      <c r="K47" s="2">
        <f>AVERAGE(E47,F47,G47)-AVERAGE(H47,I47,J47)</f>
        <v>39.24</v>
      </c>
      <c r="L47" t="s">
        <v>1034</v>
      </c>
    </row>
    <row r="48" spans="1:12" x14ac:dyDescent="0.25">
      <c r="A48" s="1" t="s">
        <v>898</v>
      </c>
      <c r="B48" t="s">
        <v>899</v>
      </c>
      <c r="C48" t="s">
        <v>900</v>
      </c>
      <c r="D48" t="s">
        <v>901</v>
      </c>
      <c r="E48">
        <v>66.72</v>
      </c>
      <c r="F48">
        <v>70.13</v>
      </c>
      <c r="G48">
        <v>69.67</v>
      </c>
      <c r="H48">
        <v>52.07</v>
      </c>
      <c r="I48">
        <v>56.27</v>
      </c>
      <c r="J48">
        <v>52.14</v>
      </c>
      <c r="K48" s="2">
        <f>AVERAGE(E48,F48,G48)-AVERAGE(H48,I48,J48)</f>
        <v>15.34666666666665</v>
      </c>
      <c r="L48" t="s">
        <v>1033</v>
      </c>
    </row>
    <row r="49" spans="1:12" x14ac:dyDescent="0.25">
      <c r="A49" s="1" t="s">
        <v>894</v>
      </c>
      <c r="B49" t="s">
        <v>895</v>
      </c>
      <c r="C49" t="s">
        <v>896</v>
      </c>
      <c r="D49" t="s">
        <v>897</v>
      </c>
      <c r="E49">
        <v>13.94</v>
      </c>
      <c r="F49">
        <v>13.83</v>
      </c>
      <c r="G49">
        <v>13.05</v>
      </c>
      <c r="H49">
        <v>27.05</v>
      </c>
      <c r="I49">
        <v>25.63</v>
      </c>
      <c r="J49">
        <v>25.08</v>
      </c>
      <c r="K49" s="2">
        <f>AVERAGE(E49,F49,G49)-AVERAGE(H49,I49,J49)</f>
        <v>-12.313333333333331</v>
      </c>
      <c r="L49" t="s">
        <v>1034</v>
      </c>
    </row>
    <row r="50" spans="1:12" x14ac:dyDescent="0.25">
      <c r="A50" s="1" t="s">
        <v>890</v>
      </c>
      <c r="B50" t="s">
        <v>891</v>
      </c>
      <c r="C50" t="s">
        <v>892</v>
      </c>
      <c r="D50" t="s">
        <v>893</v>
      </c>
      <c r="E50">
        <v>58.06</v>
      </c>
      <c r="F50">
        <v>47.37</v>
      </c>
      <c r="G50">
        <v>54.17</v>
      </c>
      <c r="H50">
        <v>80.489999999999995</v>
      </c>
      <c r="I50">
        <v>86.96</v>
      </c>
      <c r="J50">
        <v>88.89</v>
      </c>
      <c r="K50" s="2">
        <f>AVERAGE(E50,F50,G50)-AVERAGE(H50,I50,J50)</f>
        <v>-32.246666666666648</v>
      </c>
      <c r="L50" t="s">
        <v>1034</v>
      </c>
    </row>
    <row r="51" spans="1:12" x14ac:dyDescent="0.25">
      <c r="A51" s="1" t="s">
        <v>886</v>
      </c>
      <c r="B51" t="s">
        <v>887</v>
      </c>
      <c r="C51" t="s">
        <v>888</v>
      </c>
      <c r="D51" t="s">
        <v>889</v>
      </c>
      <c r="E51">
        <v>84.69</v>
      </c>
      <c r="F51">
        <v>85.8</v>
      </c>
      <c r="G51">
        <v>84.28</v>
      </c>
      <c r="H51">
        <v>67.92</v>
      </c>
      <c r="I51">
        <v>65.12</v>
      </c>
      <c r="J51">
        <v>62.23</v>
      </c>
      <c r="K51" s="2">
        <f>AVERAGE(E51,F51,G51)-AVERAGE(H51,I51,J51)</f>
        <v>19.833333333333329</v>
      </c>
      <c r="L51" t="s">
        <v>1032</v>
      </c>
    </row>
    <row r="52" spans="1:12" x14ac:dyDescent="0.25">
      <c r="A52" s="1" t="s">
        <v>882</v>
      </c>
      <c r="B52" t="s">
        <v>883</v>
      </c>
      <c r="C52" t="s">
        <v>884</v>
      </c>
      <c r="D52" t="s">
        <v>885</v>
      </c>
      <c r="E52">
        <v>57.56</v>
      </c>
      <c r="F52">
        <v>50</v>
      </c>
      <c r="G52">
        <v>52.61</v>
      </c>
      <c r="H52">
        <v>29.23</v>
      </c>
      <c r="I52">
        <v>25.3</v>
      </c>
      <c r="J52">
        <v>28.01</v>
      </c>
      <c r="K52" s="2">
        <f>AVERAGE(E52,F52,G52)-AVERAGE(H52,I52,J52)</f>
        <v>25.876666666666672</v>
      </c>
      <c r="L52" t="s">
        <v>1032</v>
      </c>
    </row>
    <row r="53" spans="1:12" x14ac:dyDescent="0.25">
      <c r="A53" s="1" t="s">
        <v>878</v>
      </c>
      <c r="B53" t="s">
        <v>879</v>
      </c>
      <c r="C53" t="s">
        <v>880</v>
      </c>
      <c r="D53" t="s">
        <v>881</v>
      </c>
      <c r="E53">
        <v>87.05</v>
      </c>
      <c r="F53">
        <v>87.9</v>
      </c>
      <c r="G53">
        <v>86.17</v>
      </c>
      <c r="H53">
        <v>96.75</v>
      </c>
      <c r="I53">
        <v>97.17</v>
      </c>
      <c r="J53">
        <v>98.64</v>
      </c>
      <c r="K53" s="2">
        <f>AVERAGE(E53,F53,G53)-AVERAGE(H53,I53,J53)</f>
        <v>-10.47999999999999</v>
      </c>
      <c r="L53" t="s">
        <v>1034</v>
      </c>
    </row>
    <row r="54" spans="1:12" x14ac:dyDescent="0.25">
      <c r="A54" s="1" t="s">
        <v>874</v>
      </c>
      <c r="B54" t="s">
        <v>875</v>
      </c>
      <c r="C54" t="s">
        <v>876</v>
      </c>
      <c r="D54" t="s">
        <v>877</v>
      </c>
      <c r="E54">
        <v>45.55</v>
      </c>
      <c r="F54">
        <v>44.13</v>
      </c>
      <c r="G54">
        <v>38.24</v>
      </c>
      <c r="H54">
        <v>22.53</v>
      </c>
      <c r="I54">
        <v>23.68</v>
      </c>
      <c r="J54">
        <v>22.69</v>
      </c>
      <c r="K54" s="2">
        <f>AVERAGE(E54,F54,G54)-AVERAGE(H54,I54,J54)</f>
        <v>19.673333333333339</v>
      </c>
      <c r="L54" t="s">
        <v>1034</v>
      </c>
    </row>
    <row r="55" spans="1:12" x14ac:dyDescent="0.25">
      <c r="A55" s="1" t="s">
        <v>383</v>
      </c>
      <c r="B55" t="s">
        <v>384</v>
      </c>
      <c r="C55" t="s">
        <v>872</v>
      </c>
      <c r="D55" t="s">
        <v>873</v>
      </c>
      <c r="E55">
        <v>34.26</v>
      </c>
      <c r="F55">
        <v>37.369999999999997</v>
      </c>
      <c r="G55">
        <v>42.37</v>
      </c>
      <c r="H55">
        <v>70.349999999999994</v>
      </c>
      <c r="I55">
        <v>70.040000000000006</v>
      </c>
      <c r="J55">
        <v>65.63</v>
      </c>
      <c r="K55" s="2">
        <f>AVERAGE(E55,F55,G55)-AVERAGE(H55,I55,J55)</f>
        <v>-30.673333333333332</v>
      </c>
      <c r="L55" t="s">
        <v>1034</v>
      </c>
    </row>
    <row r="56" spans="1:12" x14ac:dyDescent="0.25">
      <c r="A56" s="1" t="s">
        <v>868</v>
      </c>
      <c r="B56" t="s">
        <v>869</v>
      </c>
      <c r="C56" t="s">
        <v>870</v>
      </c>
      <c r="D56" t="s">
        <v>871</v>
      </c>
      <c r="E56">
        <v>100</v>
      </c>
      <c r="F56">
        <v>85.71</v>
      </c>
      <c r="G56">
        <v>83.84</v>
      </c>
      <c r="H56">
        <v>33.33</v>
      </c>
      <c r="I56">
        <v>100</v>
      </c>
      <c r="J56">
        <v>100</v>
      </c>
      <c r="K56" s="2">
        <f>AVERAGE(E56,F56,G56)-AVERAGE(H56,I56,J56)</f>
        <v>12.073333333333323</v>
      </c>
      <c r="L56" t="s">
        <v>1032</v>
      </c>
    </row>
    <row r="57" spans="1:12" x14ac:dyDescent="0.25">
      <c r="A57" s="1" t="s">
        <v>864</v>
      </c>
      <c r="B57" t="s">
        <v>865</v>
      </c>
      <c r="C57" t="s">
        <v>866</v>
      </c>
      <c r="D57" t="s">
        <v>867</v>
      </c>
      <c r="E57">
        <v>62.5</v>
      </c>
      <c r="F57">
        <v>60.36</v>
      </c>
      <c r="G57">
        <v>65.91</v>
      </c>
      <c r="H57">
        <v>91.78</v>
      </c>
      <c r="I57">
        <v>89.33</v>
      </c>
      <c r="J57">
        <v>83.56</v>
      </c>
      <c r="K57" s="2">
        <f>AVERAGE(E57,F57,G57)-AVERAGE(H57,I57,J57)</f>
        <v>-25.300000000000018</v>
      </c>
      <c r="L57" t="s">
        <v>1033</v>
      </c>
    </row>
    <row r="58" spans="1:12" x14ac:dyDescent="0.25">
      <c r="A58" s="1" t="s">
        <v>860</v>
      </c>
      <c r="B58" t="s">
        <v>861</v>
      </c>
      <c r="C58" t="s">
        <v>862</v>
      </c>
      <c r="D58" t="s">
        <v>863</v>
      </c>
      <c r="E58">
        <v>78.180000000000007</v>
      </c>
      <c r="F58">
        <v>80.05</v>
      </c>
      <c r="G58">
        <v>75.62</v>
      </c>
      <c r="H58">
        <v>93.7</v>
      </c>
      <c r="I58">
        <v>95.58</v>
      </c>
      <c r="J58">
        <v>94.34</v>
      </c>
      <c r="K58" s="2">
        <f>AVERAGE(E58,F58,G58)-AVERAGE(H58,I58,J58)</f>
        <v>-16.590000000000003</v>
      </c>
      <c r="L58" t="s">
        <v>1034</v>
      </c>
    </row>
    <row r="59" spans="1:12" x14ac:dyDescent="0.25">
      <c r="A59" s="1" t="s">
        <v>856</v>
      </c>
      <c r="B59" t="s">
        <v>857</v>
      </c>
      <c r="C59" t="s">
        <v>858</v>
      </c>
      <c r="D59" t="s">
        <v>859</v>
      </c>
      <c r="E59">
        <v>20.75</v>
      </c>
      <c r="F59">
        <v>24.05</v>
      </c>
      <c r="G59">
        <v>16.579999999999998</v>
      </c>
      <c r="H59">
        <v>59.37</v>
      </c>
      <c r="I59">
        <v>53.97</v>
      </c>
      <c r="J59">
        <v>49.95</v>
      </c>
      <c r="K59" s="2">
        <f>AVERAGE(E59,F59,G59)-AVERAGE(H59,I59,J59)</f>
        <v>-33.970000000000013</v>
      </c>
      <c r="L59" t="s">
        <v>1034</v>
      </c>
    </row>
    <row r="60" spans="1:12" x14ac:dyDescent="0.25">
      <c r="A60" s="1" t="s">
        <v>852</v>
      </c>
      <c r="B60" t="s">
        <v>853</v>
      </c>
      <c r="C60" t="s">
        <v>854</v>
      </c>
      <c r="D60" t="s">
        <v>855</v>
      </c>
      <c r="E60">
        <v>59.03</v>
      </c>
      <c r="F60">
        <v>55.09</v>
      </c>
      <c r="G60">
        <v>56.96</v>
      </c>
      <c r="H60">
        <v>81.760000000000005</v>
      </c>
      <c r="I60">
        <v>83.93</v>
      </c>
      <c r="J60">
        <v>79.98</v>
      </c>
      <c r="K60" s="2">
        <f>AVERAGE(E60,F60,G60)-AVERAGE(H60,I60,J60)</f>
        <v>-24.86333333333333</v>
      </c>
      <c r="L60" t="s">
        <v>1032</v>
      </c>
    </row>
    <row r="61" spans="1:12" x14ac:dyDescent="0.25">
      <c r="A61" s="1" t="s">
        <v>846</v>
      </c>
      <c r="B61" t="s">
        <v>847</v>
      </c>
      <c r="C61" t="s">
        <v>850</v>
      </c>
      <c r="D61" t="s">
        <v>851</v>
      </c>
      <c r="E61">
        <v>53.64</v>
      </c>
      <c r="F61">
        <v>66.06</v>
      </c>
      <c r="G61">
        <v>67.36</v>
      </c>
      <c r="H61">
        <v>90.92</v>
      </c>
      <c r="I61">
        <v>95.13</v>
      </c>
      <c r="J61">
        <v>90.84</v>
      </c>
      <c r="K61" s="2">
        <f>AVERAGE(E61,F61,G61)-AVERAGE(H61,I61,J61)</f>
        <v>-29.943333333333335</v>
      </c>
      <c r="L61" t="s">
        <v>1032</v>
      </c>
    </row>
    <row r="62" spans="1:12" x14ac:dyDescent="0.25">
      <c r="A62" s="1" t="s">
        <v>846</v>
      </c>
      <c r="B62" t="s">
        <v>847</v>
      </c>
      <c r="C62" t="s">
        <v>848</v>
      </c>
      <c r="D62" t="s">
        <v>849</v>
      </c>
      <c r="E62">
        <v>44.81</v>
      </c>
      <c r="F62">
        <v>52.72</v>
      </c>
      <c r="G62">
        <v>37.880000000000003</v>
      </c>
      <c r="H62">
        <v>87.26</v>
      </c>
      <c r="I62">
        <v>84.4</v>
      </c>
      <c r="J62">
        <v>85.81</v>
      </c>
      <c r="K62" s="2">
        <f>AVERAGE(E62,F62,G62)-AVERAGE(H62,I62,J62)</f>
        <v>-40.686666666666675</v>
      </c>
      <c r="L62" t="s">
        <v>1032</v>
      </c>
    </row>
    <row r="63" spans="1:12" x14ac:dyDescent="0.25">
      <c r="A63" s="1" t="s">
        <v>842</v>
      </c>
      <c r="B63" t="s">
        <v>843</v>
      </c>
      <c r="C63" t="s">
        <v>844</v>
      </c>
      <c r="D63" t="s">
        <v>845</v>
      </c>
      <c r="E63">
        <v>30.99</v>
      </c>
      <c r="F63">
        <v>29.88</v>
      </c>
      <c r="G63">
        <v>25.22</v>
      </c>
      <c r="H63">
        <v>53.12</v>
      </c>
      <c r="I63">
        <v>53.99</v>
      </c>
      <c r="J63">
        <v>50.21</v>
      </c>
      <c r="K63" s="2">
        <f>AVERAGE(E63,F63,G63)-AVERAGE(H63,I63,J63)</f>
        <v>-23.743333333333329</v>
      </c>
      <c r="L63" t="s">
        <v>1034</v>
      </c>
    </row>
    <row r="64" spans="1:12" x14ac:dyDescent="0.25">
      <c r="A64" s="1" t="s">
        <v>836</v>
      </c>
      <c r="B64" t="s">
        <v>837</v>
      </c>
      <c r="C64" t="s">
        <v>840</v>
      </c>
      <c r="D64" t="s">
        <v>841</v>
      </c>
      <c r="E64">
        <v>75.489999999999995</v>
      </c>
      <c r="F64">
        <v>76.27</v>
      </c>
      <c r="G64">
        <v>73.61</v>
      </c>
      <c r="H64">
        <v>91.84</v>
      </c>
      <c r="I64">
        <v>94.34</v>
      </c>
      <c r="J64">
        <v>93.28</v>
      </c>
      <c r="K64" s="2">
        <f>AVERAGE(E64,F64,G64)-AVERAGE(H64,I64,J64)</f>
        <v>-18.030000000000015</v>
      </c>
      <c r="L64" t="s">
        <v>1032</v>
      </c>
    </row>
    <row r="65" spans="1:12" x14ac:dyDescent="0.25">
      <c r="A65" s="1" t="s">
        <v>836</v>
      </c>
      <c r="B65" t="s">
        <v>837</v>
      </c>
      <c r="C65" t="s">
        <v>838</v>
      </c>
      <c r="D65" t="s">
        <v>839</v>
      </c>
      <c r="E65">
        <v>73.489999999999995</v>
      </c>
      <c r="F65">
        <v>75.510000000000005</v>
      </c>
      <c r="G65">
        <v>73.489999999999995</v>
      </c>
      <c r="H65">
        <v>92.12</v>
      </c>
      <c r="I65">
        <v>94.09</v>
      </c>
      <c r="J65">
        <v>94.09</v>
      </c>
      <c r="K65" s="2">
        <f>AVERAGE(E65,F65,G65)-AVERAGE(H65,I65,J65)</f>
        <v>-19.269999999999996</v>
      </c>
      <c r="L65" t="s">
        <v>1032</v>
      </c>
    </row>
    <row r="66" spans="1:12" x14ac:dyDescent="0.25">
      <c r="A66" s="1" t="s">
        <v>333</v>
      </c>
      <c r="B66" t="s">
        <v>334</v>
      </c>
      <c r="C66" t="s">
        <v>834</v>
      </c>
      <c r="D66" t="s">
        <v>835</v>
      </c>
      <c r="E66">
        <v>30.51</v>
      </c>
      <c r="F66">
        <v>30.89</v>
      </c>
      <c r="G66">
        <v>34.03</v>
      </c>
      <c r="H66">
        <v>23.42</v>
      </c>
      <c r="I66">
        <v>21.04</v>
      </c>
      <c r="J66">
        <v>21.73</v>
      </c>
      <c r="K66" s="2">
        <f>AVERAGE(E66,F66,G66)-AVERAGE(H66,I66,J66)</f>
        <v>9.7466666666666697</v>
      </c>
      <c r="L66" t="s">
        <v>1034</v>
      </c>
    </row>
    <row r="67" spans="1:12" x14ac:dyDescent="0.25">
      <c r="A67" s="1" t="s">
        <v>830</v>
      </c>
      <c r="B67" t="s">
        <v>831</v>
      </c>
      <c r="C67" t="s">
        <v>832</v>
      </c>
      <c r="D67" t="s">
        <v>833</v>
      </c>
      <c r="E67">
        <v>28.67</v>
      </c>
      <c r="F67">
        <v>20.28</v>
      </c>
      <c r="G67">
        <v>29.71</v>
      </c>
      <c r="H67">
        <v>47.27</v>
      </c>
      <c r="I67">
        <v>49.05</v>
      </c>
      <c r="J67">
        <v>49.83</v>
      </c>
      <c r="K67" s="2">
        <f>AVERAGE(E67,F67,G67)-AVERAGE(H67,I67,J67)</f>
        <v>-22.496666666666663</v>
      </c>
      <c r="L67" t="s">
        <v>1033</v>
      </c>
    </row>
    <row r="68" spans="1:12" x14ac:dyDescent="0.25">
      <c r="A68" s="1" t="s">
        <v>824</v>
      </c>
      <c r="B68" t="s">
        <v>825</v>
      </c>
      <c r="C68" t="s">
        <v>828</v>
      </c>
      <c r="D68" t="s">
        <v>829</v>
      </c>
      <c r="E68">
        <v>63.07</v>
      </c>
      <c r="F68">
        <v>59.96</v>
      </c>
      <c r="G68">
        <v>63.06</v>
      </c>
      <c r="H68">
        <v>82.04</v>
      </c>
      <c r="I68">
        <v>82.55</v>
      </c>
      <c r="J68">
        <v>80.66</v>
      </c>
      <c r="K68" s="2">
        <f>AVERAGE(E68,F68,G68)-AVERAGE(H68,I68,J68)</f>
        <v>-19.72</v>
      </c>
      <c r="L68" t="s">
        <v>1032</v>
      </c>
    </row>
    <row r="69" spans="1:12" x14ac:dyDescent="0.25">
      <c r="A69" s="1" t="s">
        <v>824</v>
      </c>
      <c r="B69" t="s">
        <v>825</v>
      </c>
      <c r="C69" t="s">
        <v>826</v>
      </c>
      <c r="D69" t="s">
        <v>827</v>
      </c>
      <c r="E69">
        <v>65.03</v>
      </c>
      <c r="F69">
        <v>64.84</v>
      </c>
      <c r="G69">
        <v>67.959999999999994</v>
      </c>
      <c r="H69">
        <v>88.53</v>
      </c>
      <c r="I69">
        <v>86.52</v>
      </c>
      <c r="J69">
        <v>85.65</v>
      </c>
      <c r="K69" s="2">
        <f>AVERAGE(E69,F69,G69)-AVERAGE(H69,I69,J69)</f>
        <v>-20.956666666666692</v>
      </c>
      <c r="L69" t="s">
        <v>1032</v>
      </c>
    </row>
    <row r="70" spans="1:12" x14ac:dyDescent="0.25">
      <c r="A70" s="1" t="s">
        <v>820</v>
      </c>
      <c r="B70" t="s">
        <v>821</v>
      </c>
      <c r="C70" t="s">
        <v>822</v>
      </c>
      <c r="D70" t="s">
        <v>823</v>
      </c>
      <c r="E70">
        <v>54.96</v>
      </c>
      <c r="F70">
        <v>52.39</v>
      </c>
      <c r="G70">
        <v>53</v>
      </c>
      <c r="H70">
        <v>74.59</v>
      </c>
      <c r="I70">
        <v>81.290000000000006</v>
      </c>
      <c r="J70">
        <v>81.38</v>
      </c>
      <c r="K70" s="2">
        <f>AVERAGE(E70,F70,G70)-AVERAGE(H70,I70,J70)</f>
        <v>-25.636666666666663</v>
      </c>
      <c r="L70" t="s">
        <v>1034</v>
      </c>
    </row>
    <row r="71" spans="1:12" x14ac:dyDescent="0.25">
      <c r="A71" s="1" t="s">
        <v>816</v>
      </c>
      <c r="B71" t="s">
        <v>817</v>
      </c>
      <c r="C71" t="s">
        <v>818</v>
      </c>
      <c r="D71" t="s">
        <v>819</v>
      </c>
      <c r="E71">
        <v>43.03</v>
      </c>
      <c r="F71">
        <v>43.22</v>
      </c>
      <c r="G71">
        <v>39.770000000000003</v>
      </c>
      <c r="H71">
        <v>21.21</v>
      </c>
      <c r="I71">
        <v>22.12</v>
      </c>
      <c r="J71">
        <v>19.600000000000001</v>
      </c>
      <c r="K71" s="2">
        <f>AVERAGE(E71,F71,G71)-AVERAGE(H71,I71,J71)</f>
        <v>21.03</v>
      </c>
      <c r="L71" t="s">
        <v>1034</v>
      </c>
    </row>
    <row r="72" spans="1:12" x14ac:dyDescent="0.25">
      <c r="A72" s="1" t="s">
        <v>812</v>
      </c>
      <c r="B72" t="s">
        <v>813</v>
      </c>
      <c r="C72" t="s">
        <v>814</v>
      </c>
      <c r="D72" t="s">
        <v>815</v>
      </c>
      <c r="E72">
        <v>29.1</v>
      </c>
      <c r="F72">
        <v>31.42</v>
      </c>
      <c r="G72">
        <v>32.369999999999997</v>
      </c>
      <c r="H72">
        <v>56.87</v>
      </c>
      <c r="I72">
        <v>66.66</v>
      </c>
      <c r="J72">
        <v>58.06</v>
      </c>
      <c r="K72" s="2">
        <f>AVERAGE(E72,F72,G72)-AVERAGE(H72,I72,J72)</f>
        <v>-29.566666666666666</v>
      </c>
      <c r="L72" t="s">
        <v>1032</v>
      </c>
    </row>
    <row r="73" spans="1:12" x14ac:dyDescent="0.25">
      <c r="A73" s="1" t="s">
        <v>808</v>
      </c>
      <c r="B73" t="s">
        <v>809</v>
      </c>
      <c r="C73" t="s">
        <v>810</v>
      </c>
      <c r="D73" t="s">
        <v>811</v>
      </c>
      <c r="E73">
        <v>40.57</v>
      </c>
      <c r="F73">
        <v>34.46</v>
      </c>
      <c r="G73">
        <v>100</v>
      </c>
      <c r="H73">
        <v>68.010000000000005</v>
      </c>
      <c r="I73">
        <v>49.21</v>
      </c>
      <c r="J73">
        <v>83.85</v>
      </c>
      <c r="K73" s="2">
        <f>AVERAGE(E73,F73,G73)-AVERAGE(H73,I73,J73)</f>
        <v>-8.6799999999999926</v>
      </c>
      <c r="L73" t="s">
        <v>1032</v>
      </c>
    </row>
    <row r="74" spans="1:12" x14ac:dyDescent="0.25">
      <c r="A74" s="1" t="s">
        <v>804</v>
      </c>
      <c r="B74" t="s">
        <v>805</v>
      </c>
      <c r="C74" t="s">
        <v>806</v>
      </c>
      <c r="D74" t="s">
        <v>807</v>
      </c>
      <c r="E74">
        <v>75.56</v>
      </c>
      <c r="F74">
        <v>78.23</v>
      </c>
      <c r="G74">
        <v>80.12</v>
      </c>
      <c r="H74">
        <v>61.76</v>
      </c>
      <c r="I74">
        <v>60.66</v>
      </c>
      <c r="J74">
        <v>63.19</v>
      </c>
      <c r="K74" s="2">
        <f>AVERAGE(E74,F74,G74)-AVERAGE(H74,I74,J74)</f>
        <v>16.100000000000016</v>
      </c>
      <c r="L74" t="s">
        <v>1033</v>
      </c>
    </row>
    <row r="75" spans="1:12" x14ac:dyDescent="0.25">
      <c r="A75" s="1" t="s">
        <v>289</v>
      </c>
      <c r="B75" t="s">
        <v>290</v>
      </c>
      <c r="C75" t="s">
        <v>802</v>
      </c>
      <c r="D75" t="s">
        <v>803</v>
      </c>
      <c r="E75">
        <v>91.29</v>
      </c>
      <c r="F75">
        <v>89.38</v>
      </c>
      <c r="G75">
        <v>91.85</v>
      </c>
      <c r="H75">
        <v>55.08</v>
      </c>
      <c r="I75">
        <v>63.01</v>
      </c>
      <c r="J75">
        <v>57.84</v>
      </c>
      <c r="K75" s="2">
        <f>AVERAGE(E75,F75,G75)-AVERAGE(H75,I75,J75)</f>
        <v>32.196666666666651</v>
      </c>
      <c r="L75" t="s">
        <v>1033</v>
      </c>
    </row>
    <row r="76" spans="1:12" x14ac:dyDescent="0.25">
      <c r="A76" s="1" t="s">
        <v>798</v>
      </c>
      <c r="B76" t="s">
        <v>799</v>
      </c>
      <c r="C76" t="s">
        <v>800</v>
      </c>
      <c r="D76" t="s">
        <v>801</v>
      </c>
      <c r="E76">
        <v>66.22</v>
      </c>
      <c r="F76">
        <v>65.48</v>
      </c>
      <c r="G76">
        <v>64.739999999999995</v>
      </c>
      <c r="H76">
        <v>50.51</v>
      </c>
      <c r="I76">
        <v>48.43</v>
      </c>
      <c r="J76">
        <v>51.34</v>
      </c>
      <c r="K76" s="2">
        <f>AVERAGE(E76,F76,G76)-AVERAGE(H76,I76,J76)</f>
        <v>15.38666666666667</v>
      </c>
      <c r="L76" t="s">
        <v>1032</v>
      </c>
    </row>
    <row r="77" spans="1:12" x14ac:dyDescent="0.25">
      <c r="A77" s="1" t="s">
        <v>794</v>
      </c>
      <c r="B77" t="s">
        <v>795</v>
      </c>
      <c r="C77" t="s">
        <v>796</v>
      </c>
      <c r="D77" t="s">
        <v>797</v>
      </c>
      <c r="E77">
        <v>66.069999999999993</v>
      </c>
      <c r="F77">
        <v>65.400000000000006</v>
      </c>
      <c r="G77">
        <v>65.739999999999995</v>
      </c>
      <c r="H77">
        <v>44.69</v>
      </c>
      <c r="I77">
        <v>43.81</v>
      </c>
      <c r="J77">
        <v>42.11</v>
      </c>
      <c r="K77" s="2">
        <f>AVERAGE(E77,F77,G77)-AVERAGE(H77,I77,J77)</f>
        <v>22.199999999999996</v>
      </c>
      <c r="L77" t="s">
        <v>1033</v>
      </c>
    </row>
    <row r="78" spans="1:12" x14ac:dyDescent="0.25">
      <c r="A78" s="1" t="s">
        <v>790</v>
      </c>
      <c r="B78" t="s">
        <v>791</v>
      </c>
      <c r="C78" t="s">
        <v>792</v>
      </c>
      <c r="D78" t="s">
        <v>793</v>
      </c>
      <c r="E78">
        <v>67.73</v>
      </c>
      <c r="F78">
        <v>68.400000000000006</v>
      </c>
      <c r="G78">
        <v>68.59</v>
      </c>
      <c r="H78">
        <v>84.7</v>
      </c>
      <c r="I78">
        <v>84.67</v>
      </c>
      <c r="J78">
        <v>84.31</v>
      </c>
      <c r="K78" s="2">
        <f>AVERAGE(E78,F78,G78)-AVERAGE(H78,I78,J78)</f>
        <v>-16.320000000000007</v>
      </c>
      <c r="L78" t="s">
        <v>1034</v>
      </c>
    </row>
    <row r="79" spans="1:12" x14ac:dyDescent="0.25">
      <c r="A79" s="1" t="s">
        <v>786</v>
      </c>
      <c r="B79" t="s">
        <v>787</v>
      </c>
      <c r="C79" t="s">
        <v>788</v>
      </c>
      <c r="D79" t="s">
        <v>789</v>
      </c>
      <c r="E79">
        <v>81.819999999999993</v>
      </c>
      <c r="F79">
        <v>78.95</v>
      </c>
      <c r="G79">
        <v>100</v>
      </c>
      <c r="H79">
        <v>33.67</v>
      </c>
      <c r="I79">
        <v>22.22</v>
      </c>
      <c r="J79">
        <v>33.33</v>
      </c>
      <c r="K79" s="2">
        <f>AVERAGE(E79,F79,G79)-AVERAGE(H79,I79,J79)</f>
        <v>57.183333333333337</v>
      </c>
      <c r="L79" t="s">
        <v>1032</v>
      </c>
    </row>
    <row r="80" spans="1:12" x14ac:dyDescent="0.25">
      <c r="A80" s="1" t="s">
        <v>782</v>
      </c>
      <c r="B80" t="s">
        <v>783</v>
      </c>
      <c r="C80" t="s">
        <v>784</v>
      </c>
      <c r="D80" t="s">
        <v>785</v>
      </c>
      <c r="E80">
        <v>93.85</v>
      </c>
      <c r="F80">
        <v>100</v>
      </c>
      <c r="G80">
        <v>97.14</v>
      </c>
      <c r="H80">
        <v>66.67</v>
      </c>
      <c r="I80">
        <v>55.56</v>
      </c>
      <c r="J80">
        <v>52.94</v>
      </c>
      <c r="K80" s="2">
        <f>AVERAGE(E80,F80,G80)-AVERAGE(H80,I80,J80)</f>
        <v>38.606666666666662</v>
      </c>
      <c r="L80" t="s">
        <v>1034</v>
      </c>
    </row>
    <row r="81" spans="1:12" x14ac:dyDescent="0.25">
      <c r="A81" s="1" t="s">
        <v>778</v>
      </c>
      <c r="B81" t="s">
        <v>779</v>
      </c>
      <c r="C81" t="s">
        <v>780</v>
      </c>
      <c r="D81" t="s">
        <v>781</v>
      </c>
      <c r="E81">
        <v>56.82</v>
      </c>
      <c r="F81">
        <v>50.91</v>
      </c>
      <c r="G81">
        <v>59.32</v>
      </c>
      <c r="H81">
        <v>24.03</v>
      </c>
      <c r="I81">
        <v>28.57</v>
      </c>
      <c r="J81">
        <v>23.6</v>
      </c>
      <c r="K81" s="2">
        <f>AVERAGE(E81,F81,G81)-AVERAGE(H81,I81,J81)</f>
        <v>30.283333333333328</v>
      </c>
      <c r="L81" t="s">
        <v>1032</v>
      </c>
    </row>
    <row r="82" spans="1:12" x14ac:dyDescent="0.25">
      <c r="A82" s="1" t="s">
        <v>774</v>
      </c>
      <c r="B82" t="s">
        <v>775</v>
      </c>
      <c r="C82" t="s">
        <v>776</v>
      </c>
      <c r="D82" t="s">
        <v>777</v>
      </c>
      <c r="E82">
        <v>20.21</v>
      </c>
      <c r="F82">
        <v>17.13</v>
      </c>
      <c r="G82">
        <v>24.86</v>
      </c>
      <c r="H82">
        <v>56.8</v>
      </c>
      <c r="I82">
        <v>50.47</v>
      </c>
      <c r="J82">
        <v>65.599999999999994</v>
      </c>
      <c r="K82" s="2">
        <f>AVERAGE(E82,F82,G82)-AVERAGE(H82,I82,J82)</f>
        <v>-36.89</v>
      </c>
      <c r="L82" t="s">
        <v>1034</v>
      </c>
    </row>
    <row r="83" spans="1:12" x14ac:dyDescent="0.25">
      <c r="A83" s="1" t="s">
        <v>770</v>
      </c>
      <c r="B83" t="s">
        <v>771</v>
      </c>
      <c r="C83" t="s">
        <v>772</v>
      </c>
      <c r="D83" t="s">
        <v>773</v>
      </c>
      <c r="E83">
        <v>73.48</v>
      </c>
      <c r="F83">
        <v>72.66</v>
      </c>
      <c r="G83">
        <v>74.14</v>
      </c>
      <c r="H83">
        <v>89.97</v>
      </c>
      <c r="I83">
        <v>92.67</v>
      </c>
      <c r="J83">
        <v>91.91</v>
      </c>
      <c r="K83" s="2">
        <f>AVERAGE(E83,F83,G83)-AVERAGE(H83,I83,J83)</f>
        <v>-18.089999999999989</v>
      </c>
      <c r="L83" t="s">
        <v>1034</v>
      </c>
    </row>
    <row r="84" spans="1:12" x14ac:dyDescent="0.25">
      <c r="A84" s="1" t="s">
        <v>766</v>
      </c>
      <c r="B84" t="s">
        <v>767</v>
      </c>
      <c r="C84" t="s">
        <v>768</v>
      </c>
      <c r="D84" t="s">
        <v>769</v>
      </c>
      <c r="E84">
        <v>53.88</v>
      </c>
      <c r="F84">
        <v>59.64</v>
      </c>
      <c r="G84">
        <v>58.74</v>
      </c>
      <c r="H84">
        <v>77.709999999999994</v>
      </c>
      <c r="I84">
        <v>79.010000000000005</v>
      </c>
      <c r="J84">
        <v>74.5</v>
      </c>
      <c r="K84" s="2">
        <f>AVERAGE(E84,F84,G84)-AVERAGE(H84,I84,J84)</f>
        <v>-19.653333333333329</v>
      </c>
      <c r="L84" t="s">
        <v>1034</v>
      </c>
    </row>
    <row r="85" spans="1:12" x14ac:dyDescent="0.25">
      <c r="A85" s="1" t="s">
        <v>760</v>
      </c>
      <c r="B85" t="s">
        <v>761</v>
      </c>
      <c r="C85" t="s">
        <v>764</v>
      </c>
      <c r="D85" t="s">
        <v>765</v>
      </c>
      <c r="E85">
        <v>45.61</v>
      </c>
      <c r="F85">
        <v>46.72</v>
      </c>
      <c r="G85">
        <v>47.94</v>
      </c>
      <c r="H85">
        <v>64.45</v>
      </c>
      <c r="I85">
        <v>64.040000000000006</v>
      </c>
      <c r="J85">
        <v>64.16</v>
      </c>
      <c r="K85" s="2">
        <f>AVERAGE(E85,F85,G85)-AVERAGE(H85,I85,J85)</f>
        <v>-17.460000000000008</v>
      </c>
      <c r="L85" t="s">
        <v>1032</v>
      </c>
    </row>
    <row r="86" spans="1:12" x14ac:dyDescent="0.25">
      <c r="A86" s="1" t="s">
        <v>760</v>
      </c>
      <c r="B86" t="s">
        <v>761</v>
      </c>
      <c r="C86" t="s">
        <v>762</v>
      </c>
      <c r="D86" t="s">
        <v>763</v>
      </c>
      <c r="E86">
        <v>51.04</v>
      </c>
      <c r="F86">
        <v>54.28</v>
      </c>
      <c r="G86">
        <v>52.68</v>
      </c>
      <c r="H86">
        <v>67.61</v>
      </c>
      <c r="I86">
        <v>69.08</v>
      </c>
      <c r="J86">
        <v>71.66</v>
      </c>
      <c r="K86" s="2">
        <f>AVERAGE(E86,F86,G86)-AVERAGE(H86,I86,J86)</f>
        <v>-16.783333333333339</v>
      </c>
      <c r="L86" t="s">
        <v>1034</v>
      </c>
    </row>
    <row r="87" spans="1:12" x14ac:dyDescent="0.25">
      <c r="A87" s="1" t="s">
        <v>756</v>
      </c>
      <c r="B87" t="s">
        <v>757</v>
      </c>
      <c r="C87" t="s">
        <v>758</v>
      </c>
      <c r="D87" t="s">
        <v>759</v>
      </c>
      <c r="E87">
        <v>35.9</v>
      </c>
      <c r="F87">
        <v>39.39</v>
      </c>
      <c r="G87">
        <v>50.82</v>
      </c>
      <c r="H87">
        <v>89.49</v>
      </c>
      <c r="I87">
        <v>75.069999999999993</v>
      </c>
      <c r="J87">
        <v>68.930000000000007</v>
      </c>
      <c r="K87" s="2">
        <f>AVERAGE(E87,F87,G87)-AVERAGE(H87,I87,J87)</f>
        <v>-35.793333333333337</v>
      </c>
      <c r="L87" t="s">
        <v>1034</v>
      </c>
    </row>
    <row r="88" spans="1:12" x14ac:dyDescent="0.25">
      <c r="A88" s="1" t="s">
        <v>752</v>
      </c>
      <c r="B88" t="s">
        <v>753</v>
      </c>
      <c r="C88" t="s">
        <v>754</v>
      </c>
      <c r="D88" t="s">
        <v>755</v>
      </c>
      <c r="E88">
        <v>86.23</v>
      </c>
      <c r="F88">
        <v>82.34</v>
      </c>
      <c r="G88">
        <v>90.82</v>
      </c>
      <c r="H88">
        <v>58.06</v>
      </c>
      <c r="I88">
        <v>56.26</v>
      </c>
      <c r="J88">
        <v>64.92</v>
      </c>
      <c r="K88" s="2">
        <f>AVERAGE(E88,F88,G88)-AVERAGE(H88,I88,J88)</f>
        <v>26.716666666666654</v>
      </c>
      <c r="L88" t="s">
        <v>1033</v>
      </c>
    </row>
    <row r="89" spans="1:12" x14ac:dyDescent="0.25">
      <c r="A89" s="1" t="s">
        <v>748</v>
      </c>
      <c r="B89" t="s">
        <v>749</v>
      </c>
      <c r="C89" t="s">
        <v>750</v>
      </c>
      <c r="D89" t="s">
        <v>751</v>
      </c>
      <c r="E89">
        <v>86.62</v>
      </c>
      <c r="F89">
        <v>87.94</v>
      </c>
      <c r="G89">
        <v>84.51</v>
      </c>
      <c r="H89">
        <v>69.86</v>
      </c>
      <c r="I89">
        <v>66.81</v>
      </c>
      <c r="J89">
        <v>64.09</v>
      </c>
      <c r="K89" s="2">
        <f>AVERAGE(E89,F89,G89)-AVERAGE(H89,I89,J89)</f>
        <v>19.436666666666667</v>
      </c>
      <c r="L89" t="s">
        <v>1034</v>
      </c>
    </row>
    <row r="90" spans="1:12" x14ac:dyDescent="0.25">
      <c r="A90" s="1" t="s">
        <v>744</v>
      </c>
      <c r="B90" t="s">
        <v>745</v>
      </c>
      <c r="C90" t="s">
        <v>746</v>
      </c>
      <c r="D90" t="s">
        <v>747</v>
      </c>
      <c r="E90">
        <v>42.96</v>
      </c>
      <c r="F90">
        <v>45.45</v>
      </c>
      <c r="G90">
        <v>43.88</v>
      </c>
      <c r="H90">
        <v>64.52</v>
      </c>
      <c r="I90">
        <v>69.19</v>
      </c>
      <c r="J90">
        <v>59.62</v>
      </c>
      <c r="K90" s="2">
        <f>AVERAGE(E90,F90,G90)-AVERAGE(H90,I90,J90)</f>
        <v>-20.346666666666664</v>
      </c>
      <c r="L90" t="s">
        <v>1034</v>
      </c>
    </row>
    <row r="91" spans="1:12" x14ac:dyDescent="0.25">
      <c r="A91" s="1" t="s">
        <v>740</v>
      </c>
      <c r="B91" t="s">
        <v>741</v>
      </c>
      <c r="C91" t="s">
        <v>742</v>
      </c>
      <c r="D91" t="s">
        <v>743</v>
      </c>
      <c r="E91">
        <v>36.36</v>
      </c>
      <c r="F91">
        <v>20</v>
      </c>
      <c r="G91">
        <v>50</v>
      </c>
      <c r="H91">
        <v>55.56</v>
      </c>
      <c r="I91">
        <v>71.430000000000007</v>
      </c>
      <c r="J91">
        <v>83.33</v>
      </c>
      <c r="K91" s="2">
        <f>AVERAGE(E91,F91,G91)-AVERAGE(H91,I91,J91)</f>
        <v>-34.653333333333336</v>
      </c>
      <c r="L91" t="s">
        <v>196</v>
      </c>
    </row>
    <row r="92" spans="1:12" x14ac:dyDescent="0.25">
      <c r="A92" s="1" t="s">
        <v>736</v>
      </c>
      <c r="B92" t="s">
        <v>737</v>
      </c>
      <c r="C92" t="s">
        <v>738</v>
      </c>
      <c r="D92" t="s">
        <v>739</v>
      </c>
      <c r="E92">
        <v>56.1</v>
      </c>
      <c r="F92">
        <v>66.459999999999994</v>
      </c>
      <c r="G92">
        <v>68.55</v>
      </c>
      <c r="H92">
        <v>83.52</v>
      </c>
      <c r="I92">
        <v>88.14</v>
      </c>
      <c r="J92">
        <v>93.01</v>
      </c>
      <c r="K92" s="2">
        <f>AVERAGE(E92,F92,G92)-AVERAGE(H92,I92,J92)</f>
        <v>-24.520000000000003</v>
      </c>
      <c r="L92" t="s">
        <v>1034</v>
      </c>
    </row>
    <row r="93" spans="1:12" x14ac:dyDescent="0.25">
      <c r="A93" s="1" t="s">
        <v>730</v>
      </c>
      <c r="B93" t="s">
        <v>731</v>
      </c>
      <c r="C93" t="s">
        <v>734</v>
      </c>
      <c r="D93" t="s">
        <v>735</v>
      </c>
      <c r="E93">
        <v>47.42</v>
      </c>
      <c r="F93">
        <v>65.59</v>
      </c>
      <c r="G93">
        <v>58.4</v>
      </c>
      <c r="H93">
        <v>86.57</v>
      </c>
      <c r="I93">
        <v>91.52</v>
      </c>
      <c r="J93">
        <v>87.59</v>
      </c>
      <c r="K93" s="2">
        <f>AVERAGE(E93,F93,G93)-AVERAGE(H93,I93,J93)</f>
        <v>-31.423333333333325</v>
      </c>
      <c r="L93" t="s">
        <v>1034</v>
      </c>
    </row>
    <row r="94" spans="1:12" x14ac:dyDescent="0.25">
      <c r="A94" s="1" t="s">
        <v>730</v>
      </c>
      <c r="B94" t="s">
        <v>731</v>
      </c>
      <c r="C94" t="s">
        <v>732</v>
      </c>
      <c r="D94" t="s">
        <v>733</v>
      </c>
      <c r="E94">
        <v>40.9</v>
      </c>
      <c r="F94">
        <v>73.47</v>
      </c>
      <c r="G94">
        <v>52.46</v>
      </c>
      <c r="H94">
        <v>100</v>
      </c>
      <c r="I94">
        <v>95.37</v>
      </c>
      <c r="J94">
        <v>94.78</v>
      </c>
      <c r="K94" s="2">
        <f>AVERAGE(E94,F94,G94)-AVERAGE(H94,I94,J94)</f>
        <v>-41.106666666666648</v>
      </c>
      <c r="L94" t="s">
        <v>1034</v>
      </c>
    </row>
    <row r="95" spans="1:12" x14ac:dyDescent="0.25">
      <c r="A95" s="1" t="s">
        <v>726</v>
      </c>
      <c r="B95" t="s">
        <v>727</v>
      </c>
      <c r="C95" t="s">
        <v>728</v>
      </c>
      <c r="D95" t="s">
        <v>729</v>
      </c>
      <c r="E95">
        <v>80.78</v>
      </c>
      <c r="F95">
        <v>80.84</v>
      </c>
      <c r="G95">
        <v>82.6</v>
      </c>
      <c r="H95">
        <v>65.650000000000006</v>
      </c>
      <c r="I95">
        <v>68.12</v>
      </c>
      <c r="J95">
        <v>62.56</v>
      </c>
      <c r="K95" s="2">
        <f>AVERAGE(E95,F95,G95)-AVERAGE(H95,I95,J95)</f>
        <v>15.963333333333324</v>
      </c>
      <c r="L95" t="s">
        <v>1034</v>
      </c>
    </row>
    <row r="96" spans="1:12" x14ac:dyDescent="0.25">
      <c r="A96" s="1" t="s">
        <v>722</v>
      </c>
      <c r="B96" t="s">
        <v>723</v>
      </c>
      <c r="C96" t="s">
        <v>724</v>
      </c>
      <c r="D96" t="s">
        <v>725</v>
      </c>
      <c r="E96">
        <v>87.86</v>
      </c>
      <c r="F96">
        <v>91.56</v>
      </c>
      <c r="G96">
        <v>85.8</v>
      </c>
      <c r="H96">
        <v>59.74</v>
      </c>
      <c r="I96">
        <v>66.16</v>
      </c>
      <c r="J96">
        <v>67.31</v>
      </c>
      <c r="K96" s="2">
        <f>AVERAGE(E96,F96,G96)-AVERAGE(H96,I96,J96)</f>
        <v>24.003333333333345</v>
      </c>
      <c r="L96" t="s">
        <v>1034</v>
      </c>
    </row>
    <row r="97" spans="1:12" x14ac:dyDescent="0.25">
      <c r="A97" s="1" t="s">
        <v>718</v>
      </c>
      <c r="B97" t="s">
        <v>719</v>
      </c>
      <c r="C97" t="s">
        <v>720</v>
      </c>
      <c r="D97" t="s">
        <v>721</v>
      </c>
      <c r="E97">
        <v>85.12</v>
      </c>
      <c r="F97">
        <v>80.42</v>
      </c>
      <c r="G97">
        <v>77.63</v>
      </c>
      <c r="H97">
        <v>100</v>
      </c>
      <c r="I97">
        <v>100</v>
      </c>
      <c r="J97">
        <v>100</v>
      </c>
      <c r="K97" s="2">
        <f>AVERAGE(E97,F97,G97)-AVERAGE(H97,I97,J97)</f>
        <v>-18.943333333333328</v>
      </c>
      <c r="L97" t="s">
        <v>1034</v>
      </c>
    </row>
    <row r="98" spans="1:12" x14ac:dyDescent="0.25">
      <c r="A98" s="1" t="s">
        <v>714</v>
      </c>
      <c r="B98" t="s">
        <v>715</v>
      </c>
      <c r="C98" t="s">
        <v>716</v>
      </c>
      <c r="D98" t="s">
        <v>717</v>
      </c>
      <c r="E98">
        <v>16.25</v>
      </c>
      <c r="F98">
        <v>13.95</v>
      </c>
      <c r="G98">
        <v>15.58</v>
      </c>
      <c r="H98">
        <v>4.2300000000000004</v>
      </c>
      <c r="I98">
        <v>5.69</v>
      </c>
      <c r="J98">
        <v>5.28</v>
      </c>
      <c r="K98" s="2">
        <f>AVERAGE(E98,F98,G98)-AVERAGE(H98,I98,J98)</f>
        <v>10.193333333333332</v>
      </c>
      <c r="L98" t="s">
        <v>1034</v>
      </c>
    </row>
    <row r="99" spans="1:12" x14ac:dyDescent="0.25">
      <c r="A99" s="1" t="s">
        <v>710</v>
      </c>
      <c r="B99" t="s">
        <v>711</v>
      </c>
      <c r="C99" t="s">
        <v>712</v>
      </c>
      <c r="D99" t="s">
        <v>713</v>
      </c>
      <c r="E99">
        <v>81.08</v>
      </c>
      <c r="F99">
        <v>78.19</v>
      </c>
      <c r="G99">
        <v>78.98</v>
      </c>
      <c r="H99">
        <v>61.15</v>
      </c>
      <c r="I99">
        <v>59.52</v>
      </c>
      <c r="J99">
        <v>60.41</v>
      </c>
      <c r="K99" s="2">
        <f>AVERAGE(E99,F99,G99)-AVERAGE(H99,I99,J99)</f>
        <v>19.056666666666679</v>
      </c>
      <c r="L99" t="s">
        <v>1032</v>
      </c>
    </row>
    <row r="100" spans="1:12" x14ac:dyDescent="0.25">
      <c r="A100" s="1" t="s">
        <v>704</v>
      </c>
      <c r="B100" t="s">
        <v>705</v>
      </c>
      <c r="C100" t="s">
        <v>708</v>
      </c>
      <c r="D100" t="s">
        <v>709</v>
      </c>
      <c r="E100">
        <v>81.13</v>
      </c>
      <c r="F100">
        <v>82.74</v>
      </c>
      <c r="G100">
        <v>81.98</v>
      </c>
      <c r="H100">
        <v>94.74</v>
      </c>
      <c r="I100">
        <v>95.36</v>
      </c>
      <c r="J100">
        <v>96.01</v>
      </c>
      <c r="K100" s="2">
        <f>AVERAGE(E100,F100,G100)-AVERAGE(H100,I100,J100)</f>
        <v>-13.420000000000002</v>
      </c>
      <c r="L100" t="s">
        <v>1032</v>
      </c>
    </row>
    <row r="101" spans="1:12" x14ac:dyDescent="0.25">
      <c r="A101" s="1" t="s">
        <v>704</v>
      </c>
      <c r="B101" t="s">
        <v>705</v>
      </c>
      <c r="C101" t="s">
        <v>706</v>
      </c>
      <c r="D101" t="s">
        <v>707</v>
      </c>
      <c r="E101">
        <v>78.42</v>
      </c>
      <c r="F101">
        <v>81.12</v>
      </c>
      <c r="G101">
        <v>78.930000000000007</v>
      </c>
      <c r="H101">
        <v>93.73</v>
      </c>
      <c r="I101">
        <v>94.04</v>
      </c>
      <c r="J101">
        <v>95.07</v>
      </c>
      <c r="K101" s="2">
        <f>AVERAGE(E101,F101,G101)-AVERAGE(H101,I101,J101)</f>
        <v>-14.790000000000006</v>
      </c>
      <c r="L101" t="s">
        <v>1032</v>
      </c>
    </row>
    <row r="102" spans="1:12" x14ac:dyDescent="0.25">
      <c r="A102" s="1" t="s">
        <v>700</v>
      </c>
      <c r="B102" t="s">
        <v>701</v>
      </c>
      <c r="C102" t="s">
        <v>702</v>
      </c>
      <c r="D102" t="s">
        <v>703</v>
      </c>
      <c r="E102">
        <v>43.97</v>
      </c>
      <c r="F102">
        <v>44.12</v>
      </c>
      <c r="G102">
        <v>43.9</v>
      </c>
      <c r="H102">
        <v>75.72</v>
      </c>
      <c r="I102">
        <v>77.819999999999993</v>
      </c>
      <c r="J102">
        <v>81.48</v>
      </c>
      <c r="K102" s="2">
        <f>AVERAGE(E102,F102,G102)-AVERAGE(H102,I102,J102)</f>
        <v>-34.34333333333332</v>
      </c>
      <c r="L102" t="s">
        <v>1032</v>
      </c>
    </row>
    <row r="103" spans="1:12" x14ac:dyDescent="0.25">
      <c r="A103" s="1" t="s">
        <v>696</v>
      </c>
      <c r="B103" t="s">
        <v>697</v>
      </c>
      <c r="C103" t="s">
        <v>698</v>
      </c>
      <c r="D103" t="s">
        <v>699</v>
      </c>
      <c r="E103">
        <v>23.93</v>
      </c>
      <c r="F103">
        <v>27.34</v>
      </c>
      <c r="G103">
        <v>17</v>
      </c>
      <c r="H103">
        <v>57.56</v>
      </c>
      <c r="I103">
        <v>56.33</v>
      </c>
      <c r="J103">
        <v>54.09</v>
      </c>
      <c r="K103" s="2">
        <f>AVERAGE(E103,F103,G103)-AVERAGE(H103,I103,J103)</f>
        <v>-33.236666666666679</v>
      </c>
      <c r="L103" t="s">
        <v>1033</v>
      </c>
    </row>
    <row r="104" spans="1:12" x14ac:dyDescent="0.25">
      <c r="A104" s="1" t="s">
        <v>692</v>
      </c>
      <c r="B104" t="s">
        <v>693</v>
      </c>
      <c r="C104" t="s">
        <v>694</v>
      </c>
      <c r="D104" t="s">
        <v>695</v>
      </c>
      <c r="E104">
        <v>83.73</v>
      </c>
      <c r="F104">
        <v>80.97</v>
      </c>
      <c r="G104">
        <v>77.78</v>
      </c>
      <c r="H104">
        <v>50.17</v>
      </c>
      <c r="I104">
        <v>58.37</v>
      </c>
      <c r="J104">
        <v>53.67</v>
      </c>
      <c r="K104" s="2">
        <f>AVERAGE(E104,F104,G104)-AVERAGE(H104,I104,J104)</f>
        <v>26.756666666666675</v>
      </c>
      <c r="L104" t="s">
        <v>1033</v>
      </c>
    </row>
    <row r="105" spans="1:12" x14ac:dyDescent="0.25">
      <c r="A105" s="1" t="s">
        <v>686</v>
      </c>
      <c r="B105" t="s">
        <v>687</v>
      </c>
      <c r="C105" t="s">
        <v>690</v>
      </c>
      <c r="D105" t="s">
        <v>691</v>
      </c>
      <c r="E105">
        <v>88.68</v>
      </c>
      <c r="F105">
        <v>94.32</v>
      </c>
      <c r="G105">
        <v>93.6</v>
      </c>
      <c r="H105">
        <v>72.59</v>
      </c>
      <c r="I105">
        <v>75.069999999999993</v>
      </c>
      <c r="J105">
        <v>72.67</v>
      </c>
      <c r="K105" s="2">
        <f>AVERAGE(E105,F105,G105)-AVERAGE(H105,I105,J105)</f>
        <v>18.756666666666675</v>
      </c>
      <c r="L105" t="s">
        <v>1034</v>
      </c>
    </row>
    <row r="106" spans="1:12" x14ac:dyDescent="0.25">
      <c r="A106" s="1" t="s">
        <v>686</v>
      </c>
      <c r="B106" t="s">
        <v>687</v>
      </c>
      <c r="C106" t="s">
        <v>688</v>
      </c>
      <c r="D106" t="s">
        <v>689</v>
      </c>
      <c r="E106">
        <v>89.2</v>
      </c>
      <c r="F106">
        <v>86.49</v>
      </c>
      <c r="G106">
        <v>92.47</v>
      </c>
      <c r="H106">
        <v>65.98</v>
      </c>
      <c r="I106">
        <v>70.48</v>
      </c>
      <c r="J106">
        <v>69.290000000000006</v>
      </c>
      <c r="K106" s="2">
        <f>AVERAGE(E106,F106,G106)-AVERAGE(H106,I106,J106)</f>
        <v>20.803333333333327</v>
      </c>
      <c r="L106" t="s">
        <v>1032</v>
      </c>
    </row>
    <row r="107" spans="1:12" x14ac:dyDescent="0.25">
      <c r="A107" s="1" t="s">
        <v>682</v>
      </c>
      <c r="B107" t="s">
        <v>683</v>
      </c>
      <c r="C107" t="s">
        <v>684</v>
      </c>
      <c r="D107" t="s">
        <v>685</v>
      </c>
      <c r="E107">
        <v>100</v>
      </c>
      <c r="F107">
        <v>67.3</v>
      </c>
      <c r="G107">
        <v>100</v>
      </c>
      <c r="H107">
        <v>38.32</v>
      </c>
      <c r="I107">
        <v>50</v>
      </c>
      <c r="J107">
        <v>59.95</v>
      </c>
      <c r="K107" s="2">
        <f>AVERAGE(E107,F107,G107)-AVERAGE(H107,I107,J107)</f>
        <v>39.676666666666684</v>
      </c>
      <c r="L107" t="s">
        <v>1033</v>
      </c>
    </row>
    <row r="108" spans="1:12" x14ac:dyDescent="0.25">
      <c r="A108" s="1" t="s">
        <v>678</v>
      </c>
      <c r="B108" t="s">
        <v>679</v>
      </c>
      <c r="C108" t="s">
        <v>680</v>
      </c>
      <c r="D108" t="s">
        <v>681</v>
      </c>
      <c r="E108">
        <v>52.31</v>
      </c>
      <c r="F108">
        <v>55.46</v>
      </c>
      <c r="G108">
        <v>52.55</v>
      </c>
      <c r="H108">
        <v>9.59</v>
      </c>
      <c r="I108">
        <v>20.91</v>
      </c>
      <c r="J108">
        <v>16.11</v>
      </c>
      <c r="K108" s="2">
        <f>AVERAGE(E108,F108,G108)-AVERAGE(H108,I108,J108)</f>
        <v>37.903333333333329</v>
      </c>
      <c r="L108" t="s">
        <v>1033</v>
      </c>
    </row>
    <row r="109" spans="1:12" x14ac:dyDescent="0.25">
      <c r="A109" s="1" t="s">
        <v>674</v>
      </c>
      <c r="B109" t="s">
        <v>675</v>
      </c>
      <c r="C109" t="s">
        <v>676</v>
      </c>
      <c r="D109" t="s">
        <v>677</v>
      </c>
      <c r="E109">
        <v>29.41</v>
      </c>
      <c r="F109">
        <v>46.67</v>
      </c>
      <c r="G109">
        <v>50</v>
      </c>
      <c r="H109">
        <v>75</v>
      </c>
      <c r="I109">
        <v>85.71</v>
      </c>
      <c r="J109">
        <v>100</v>
      </c>
      <c r="K109" s="2">
        <f>AVERAGE(E109,F109,G109)-AVERAGE(H109,I109,J109)</f>
        <v>-44.876666666666658</v>
      </c>
      <c r="L109" t="s">
        <v>1032</v>
      </c>
    </row>
    <row r="110" spans="1:12" x14ac:dyDescent="0.25">
      <c r="A110" s="1" t="s">
        <v>670</v>
      </c>
      <c r="B110" t="s">
        <v>671</v>
      </c>
      <c r="C110" t="s">
        <v>672</v>
      </c>
      <c r="D110" t="s">
        <v>673</v>
      </c>
      <c r="E110">
        <v>82.34</v>
      </c>
      <c r="F110">
        <v>82.29</v>
      </c>
      <c r="G110">
        <v>81.400000000000006</v>
      </c>
      <c r="H110">
        <v>62.55</v>
      </c>
      <c r="I110">
        <v>65.709999999999994</v>
      </c>
      <c r="J110">
        <v>63.71</v>
      </c>
      <c r="K110" s="2">
        <f>AVERAGE(E110,F110,G110)-AVERAGE(H110,I110,J110)</f>
        <v>18.020000000000003</v>
      </c>
      <c r="L110" t="s">
        <v>1034</v>
      </c>
    </row>
    <row r="111" spans="1:12" x14ac:dyDescent="0.25">
      <c r="A111" s="1" t="s">
        <v>666</v>
      </c>
      <c r="B111" t="s">
        <v>667</v>
      </c>
      <c r="C111" t="s">
        <v>668</v>
      </c>
      <c r="D111" t="s">
        <v>669</v>
      </c>
      <c r="E111">
        <v>75.92</v>
      </c>
      <c r="F111">
        <v>73.62</v>
      </c>
      <c r="G111">
        <v>74.06</v>
      </c>
      <c r="H111">
        <v>61.11</v>
      </c>
      <c r="I111">
        <v>60.84</v>
      </c>
      <c r="J111">
        <v>59.27</v>
      </c>
      <c r="K111" s="2">
        <f>AVERAGE(E111,F111,G111)-AVERAGE(H111,I111,J111)</f>
        <v>14.126666666666679</v>
      </c>
      <c r="L111" t="s">
        <v>1034</v>
      </c>
    </row>
    <row r="112" spans="1:12" x14ac:dyDescent="0.25">
      <c r="A112" s="1" t="s">
        <v>662</v>
      </c>
      <c r="B112" t="s">
        <v>663</v>
      </c>
      <c r="C112" t="s">
        <v>664</v>
      </c>
      <c r="D112" t="s">
        <v>665</v>
      </c>
      <c r="E112">
        <v>44.23</v>
      </c>
      <c r="F112">
        <v>40.26</v>
      </c>
      <c r="G112">
        <v>45.25</v>
      </c>
      <c r="H112">
        <v>75.319999999999993</v>
      </c>
      <c r="I112">
        <v>76.489999999999995</v>
      </c>
      <c r="J112">
        <v>76.680000000000007</v>
      </c>
      <c r="K112" s="2">
        <f>AVERAGE(E112,F112,G112)-AVERAGE(H112,I112,J112)</f>
        <v>-32.916666666666671</v>
      </c>
      <c r="L112" t="s">
        <v>1034</v>
      </c>
    </row>
    <row r="113" spans="1:12" x14ac:dyDescent="0.25">
      <c r="A113" s="1" t="s">
        <v>658</v>
      </c>
      <c r="B113" t="s">
        <v>659</v>
      </c>
      <c r="C113" t="s">
        <v>660</v>
      </c>
      <c r="D113" t="s">
        <v>661</v>
      </c>
      <c r="E113">
        <v>96.49</v>
      </c>
      <c r="F113">
        <v>97.38</v>
      </c>
      <c r="G113">
        <v>98.77</v>
      </c>
      <c r="H113">
        <v>80.05</v>
      </c>
      <c r="I113">
        <v>82.55</v>
      </c>
      <c r="J113">
        <v>79.06</v>
      </c>
      <c r="K113" s="2">
        <f>AVERAGE(E113,F113,G113)-AVERAGE(H113,I113,J113)</f>
        <v>16.993333333333339</v>
      </c>
      <c r="L113" t="s">
        <v>1032</v>
      </c>
    </row>
    <row r="114" spans="1:12" x14ac:dyDescent="0.25">
      <c r="A114" s="1" t="s">
        <v>654</v>
      </c>
      <c r="B114" t="s">
        <v>655</v>
      </c>
      <c r="C114" t="s">
        <v>656</v>
      </c>
      <c r="D114" t="s">
        <v>657</v>
      </c>
      <c r="E114">
        <v>0.63</v>
      </c>
      <c r="F114">
        <v>3.05</v>
      </c>
      <c r="G114">
        <v>0</v>
      </c>
      <c r="H114">
        <v>32.67</v>
      </c>
      <c r="I114">
        <v>30.13</v>
      </c>
      <c r="J114">
        <v>29.15</v>
      </c>
      <c r="K114" s="2">
        <f>AVERAGE(E114,F114,G114)-AVERAGE(H114,I114,J114)</f>
        <v>-29.423333333333328</v>
      </c>
      <c r="L114" t="s">
        <v>1032</v>
      </c>
    </row>
    <row r="115" spans="1:12" x14ac:dyDescent="0.25">
      <c r="A115" s="1">
        <v>37316</v>
      </c>
      <c r="B115" t="s">
        <v>196</v>
      </c>
      <c r="C115" t="s">
        <v>652</v>
      </c>
      <c r="D115" t="s">
        <v>653</v>
      </c>
      <c r="E115">
        <v>38.71</v>
      </c>
      <c r="F115">
        <v>43.24</v>
      </c>
      <c r="G115">
        <v>52.94</v>
      </c>
      <c r="H115">
        <v>88.57</v>
      </c>
      <c r="I115">
        <v>72.88</v>
      </c>
      <c r="J115">
        <v>87.88</v>
      </c>
      <c r="K115" s="2">
        <f>AVERAGE(E115,F115,G115)-AVERAGE(H115,I115,J115)</f>
        <v>-38.146666666666668</v>
      </c>
      <c r="L115" t="s">
        <v>1033</v>
      </c>
    </row>
    <row r="116" spans="1:12" x14ac:dyDescent="0.25">
      <c r="A116" s="1" t="s">
        <v>192</v>
      </c>
      <c r="B116" t="s">
        <v>193</v>
      </c>
      <c r="C116" t="s">
        <v>650</v>
      </c>
      <c r="D116" t="s">
        <v>651</v>
      </c>
      <c r="E116">
        <v>31.91</v>
      </c>
      <c r="F116">
        <v>31.27</v>
      </c>
      <c r="G116">
        <v>30.39</v>
      </c>
      <c r="H116">
        <v>6.79</v>
      </c>
      <c r="I116">
        <v>5.58</v>
      </c>
      <c r="J116">
        <v>12.44</v>
      </c>
      <c r="K116" s="2">
        <f>AVERAGE(E116,F116,G116)-AVERAGE(H116,I116,J116)</f>
        <v>22.919999999999995</v>
      </c>
      <c r="L116" t="s">
        <v>1034</v>
      </c>
    </row>
    <row r="117" spans="1:12" x14ac:dyDescent="0.25">
      <c r="A117" s="1" t="s">
        <v>646</v>
      </c>
      <c r="B117" t="s">
        <v>647</v>
      </c>
      <c r="C117" t="s">
        <v>648</v>
      </c>
      <c r="D117" t="s">
        <v>649</v>
      </c>
      <c r="E117">
        <v>100</v>
      </c>
      <c r="F117">
        <v>100</v>
      </c>
      <c r="G117">
        <v>83.33</v>
      </c>
      <c r="H117">
        <v>60.71</v>
      </c>
      <c r="I117">
        <v>37.14</v>
      </c>
      <c r="J117">
        <v>63.08</v>
      </c>
      <c r="K117" s="2">
        <f>AVERAGE(E117,F117,G117)-AVERAGE(H117,I117,J117)</f>
        <v>40.79999999999999</v>
      </c>
      <c r="L117" t="s">
        <v>1034</v>
      </c>
    </row>
    <row r="118" spans="1:12" x14ac:dyDescent="0.25">
      <c r="A118" s="1" t="s">
        <v>642</v>
      </c>
      <c r="B118" t="s">
        <v>643</v>
      </c>
      <c r="C118" t="s">
        <v>644</v>
      </c>
      <c r="D118" t="s">
        <v>645</v>
      </c>
      <c r="E118">
        <v>73.03</v>
      </c>
      <c r="F118">
        <v>73.91</v>
      </c>
      <c r="G118">
        <v>77.78</v>
      </c>
      <c r="H118">
        <v>94.64</v>
      </c>
      <c r="I118">
        <v>97.92</v>
      </c>
      <c r="J118">
        <v>98.02</v>
      </c>
      <c r="K118" s="2">
        <f>AVERAGE(E118,F118,G118)-AVERAGE(H118,I118,J118)</f>
        <v>-21.953333333333333</v>
      </c>
      <c r="L118" t="s">
        <v>1032</v>
      </c>
    </row>
    <row r="119" spans="1:12" x14ac:dyDescent="0.25">
      <c r="A119" s="1" t="s">
        <v>638</v>
      </c>
      <c r="B119" t="s">
        <v>639</v>
      </c>
      <c r="C119" t="s">
        <v>640</v>
      </c>
      <c r="D119" t="s">
        <v>641</v>
      </c>
      <c r="E119">
        <v>94.5</v>
      </c>
      <c r="F119">
        <v>92.95</v>
      </c>
      <c r="G119">
        <v>88.13</v>
      </c>
      <c r="H119">
        <v>49.86</v>
      </c>
      <c r="I119">
        <v>47.3</v>
      </c>
      <c r="J119">
        <v>48.53</v>
      </c>
      <c r="K119" s="2">
        <f>AVERAGE(E119,F119,G119)-AVERAGE(H119,I119,J119)</f>
        <v>43.296666666666667</v>
      </c>
      <c r="L119" t="s">
        <v>1033</v>
      </c>
    </row>
    <row r="120" spans="1:12" x14ac:dyDescent="0.25">
      <c r="A120" s="1" t="s">
        <v>168</v>
      </c>
      <c r="B120" t="s">
        <v>169</v>
      </c>
      <c r="C120" t="s">
        <v>636</v>
      </c>
      <c r="D120" t="s">
        <v>637</v>
      </c>
      <c r="E120">
        <v>48.89</v>
      </c>
      <c r="F120">
        <v>46.81</v>
      </c>
      <c r="G120">
        <v>51.11</v>
      </c>
      <c r="H120">
        <v>87.83</v>
      </c>
      <c r="I120">
        <v>82.96</v>
      </c>
      <c r="J120">
        <v>91.45</v>
      </c>
      <c r="K120" s="2">
        <f>AVERAGE(E120,F120,G120)-AVERAGE(H120,I120,J120)</f>
        <v>-38.476666666666674</v>
      </c>
      <c r="L120" t="s">
        <v>1033</v>
      </c>
    </row>
    <row r="121" spans="1:12" x14ac:dyDescent="0.25">
      <c r="A121" s="1" t="s">
        <v>168</v>
      </c>
      <c r="B121" t="s">
        <v>169</v>
      </c>
      <c r="C121" t="s">
        <v>634</v>
      </c>
      <c r="D121" t="s">
        <v>635</v>
      </c>
      <c r="E121">
        <v>45.88</v>
      </c>
      <c r="F121">
        <v>43.18</v>
      </c>
      <c r="G121">
        <v>46.99</v>
      </c>
      <c r="H121">
        <v>84.69</v>
      </c>
      <c r="I121">
        <v>79.900000000000006</v>
      </c>
      <c r="J121">
        <v>90.15</v>
      </c>
      <c r="K121" s="2">
        <f>AVERAGE(E121,F121,G121)-AVERAGE(H121,I121,J121)</f>
        <v>-39.56333333333334</v>
      </c>
      <c r="L121" t="s">
        <v>1033</v>
      </c>
    </row>
    <row r="122" spans="1:12" x14ac:dyDescent="0.25">
      <c r="A122" s="1" t="s">
        <v>630</v>
      </c>
      <c r="B122" t="s">
        <v>631</v>
      </c>
      <c r="C122" t="s">
        <v>632</v>
      </c>
      <c r="D122" t="s">
        <v>633</v>
      </c>
      <c r="E122">
        <v>38.58</v>
      </c>
      <c r="F122">
        <v>27.52</v>
      </c>
      <c r="G122">
        <v>28.67</v>
      </c>
      <c r="H122">
        <v>71.069999999999993</v>
      </c>
      <c r="I122">
        <v>65.290000000000006</v>
      </c>
      <c r="J122">
        <v>56.94</v>
      </c>
      <c r="K122" s="2">
        <f>AVERAGE(E122,F122,G122)-AVERAGE(H122,I122,J122)</f>
        <v>-32.843333333333334</v>
      </c>
      <c r="L122" t="s">
        <v>1034</v>
      </c>
    </row>
    <row r="123" spans="1:12" x14ac:dyDescent="0.25">
      <c r="A123" s="1" t="s">
        <v>626</v>
      </c>
      <c r="B123" t="s">
        <v>627</v>
      </c>
      <c r="C123" t="s">
        <v>628</v>
      </c>
      <c r="D123" t="s">
        <v>629</v>
      </c>
      <c r="E123">
        <v>61.04</v>
      </c>
      <c r="F123">
        <v>58.08</v>
      </c>
      <c r="G123">
        <v>50.54</v>
      </c>
      <c r="H123">
        <v>83.05</v>
      </c>
      <c r="I123">
        <v>80.56</v>
      </c>
      <c r="J123">
        <v>81.180000000000007</v>
      </c>
      <c r="K123" s="2">
        <f>AVERAGE(E123,F123,G123)-AVERAGE(H123,I123,J123)</f>
        <v>-25.043333333333344</v>
      </c>
      <c r="L123" t="s">
        <v>1033</v>
      </c>
    </row>
    <row r="124" spans="1:12" x14ac:dyDescent="0.25">
      <c r="A124" s="1" t="s">
        <v>622</v>
      </c>
      <c r="B124" t="s">
        <v>623</v>
      </c>
      <c r="C124" t="s">
        <v>624</v>
      </c>
      <c r="D124" t="s">
        <v>625</v>
      </c>
      <c r="E124">
        <v>51.5</v>
      </c>
      <c r="F124">
        <v>45.08</v>
      </c>
      <c r="G124">
        <v>45.36</v>
      </c>
      <c r="H124">
        <v>17.14</v>
      </c>
      <c r="I124">
        <v>16.350000000000001</v>
      </c>
      <c r="J124">
        <v>18.079999999999998</v>
      </c>
      <c r="K124" s="2">
        <f>AVERAGE(E124,F124,G124)-AVERAGE(H124,I124,J124)</f>
        <v>30.123333333333331</v>
      </c>
      <c r="L124" t="s">
        <v>1033</v>
      </c>
    </row>
    <row r="125" spans="1:12" x14ac:dyDescent="0.25">
      <c r="A125" s="1" t="s">
        <v>618</v>
      </c>
      <c r="B125" t="s">
        <v>619</v>
      </c>
      <c r="C125" t="s">
        <v>620</v>
      </c>
      <c r="D125" t="s">
        <v>621</v>
      </c>
      <c r="E125">
        <v>19.66</v>
      </c>
      <c r="F125">
        <v>17.48</v>
      </c>
      <c r="G125">
        <v>18.45</v>
      </c>
      <c r="H125">
        <v>34.619999999999997</v>
      </c>
      <c r="I125">
        <v>32.200000000000003</v>
      </c>
      <c r="J125">
        <v>32.29</v>
      </c>
      <c r="K125" s="2">
        <f>AVERAGE(E125,F125,G125)-AVERAGE(H125,I125,J125)</f>
        <v>-14.506666666666661</v>
      </c>
      <c r="L125" t="s">
        <v>1034</v>
      </c>
    </row>
    <row r="126" spans="1:12" x14ac:dyDescent="0.25">
      <c r="A126" s="1" t="s">
        <v>614</v>
      </c>
      <c r="B126" t="s">
        <v>615</v>
      </c>
      <c r="C126" t="s">
        <v>616</v>
      </c>
      <c r="D126" t="s">
        <v>617</v>
      </c>
      <c r="E126">
        <v>81.11</v>
      </c>
      <c r="F126">
        <v>86.44</v>
      </c>
      <c r="G126">
        <v>88.85</v>
      </c>
      <c r="H126">
        <v>63.11</v>
      </c>
      <c r="I126">
        <v>66.73</v>
      </c>
      <c r="J126">
        <v>68.98</v>
      </c>
      <c r="K126" s="2">
        <f>AVERAGE(E126,F126,G126)-AVERAGE(H126,I126,J126)</f>
        <v>19.193333333333328</v>
      </c>
      <c r="L126" t="s">
        <v>1034</v>
      </c>
    </row>
    <row r="127" spans="1:12" x14ac:dyDescent="0.25">
      <c r="A127" s="1" t="s">
        <v>610</v>
      </c>
      <c r="B127" t="s">
        <v>611</v>
      </c>
      <c r="C127" t="s">
        <v>612</v>
      </c>
      <c r="D127" t="s">
        <v>613</v>
      </c>
      <c r="E127">
        <v>37.68</v>
      </c>
      <c r="F127">
        <v>41.48</v>
      </c>
      <c r="G127">
        <v>39.15</v>
      </c>
      <c r="H127">
        <v>24.1</v>
      </c>
      <c r="I127">
        <v>19.489999999999998</v>
      </c>
      <c r="J127">
        <v>22.49</v>
      </c>
      <c r="K127" s="2">
        <f>AVERAGE(E127,F127,G127)-AVERAGE(H127,I127,J127)</f>
        <v>17.41</v>
      </c>
      <c r="L127" t="s">
        <v>1033</v>
      </c>
    </row>
    <row r="128" spans="1:12" x14ac:dyDescent="0.25">
      <c r="A128" s="1" t="s">
        <v>606</v>
      </c>
      <c r="B128" t="s">
        <v>607</v>
      </c>
      <c r="C128" t="s">
        <v>608</v>
      </c>
      <c r="D128" t="s">
        <v>609</v>
      </c>
      <c r="E128">
        <v>60.53</v>
      </c>
      <c r="F128">
        <v>62.64</v>
      </c>
      <c r="G128">
        <v>65.58</v>
      </c>
      <c r="H128">
        <v>78.91</v>
      </c>
      <c r="I128">
        <v>80.12</v>
      </c>
      <c r="J128">
        <v>82.35</v>
      </c>
      <c r="K128" s="2">
        <f>AVERAGE(E128,F128,G128)-AVERAGE(H128,I128,J128)</f>
        <v>-17.543333333333329</v>
      </c>
      <c r="L128" t="s">
        <v>1032</v>
      </c>
    </row>
    <row r="129" spans="1:12" x14ac:dyDescent="0.25">
      <c r="A129" s="1" t="s">
        <v>600</v>
      </c>
      <c r="B129" t="s">
        <v>601</v>
      </c>
      <c r="C129" t="s">
        <v>604</v>
      </c>
      <c r="D129" t="s">
        <v>605</v>
      </c>
      <c r="E129">
        <v>50.7</v>
      </c>
      <c r="F129">
        <v>65.12</v>
      </c>
      <c r="G129">
        <v>71.7</v>
      </c>
      <c r="H129">
        <v>100</v>
      </c>
      <c r="I129">
        <v>100</v>
      </c>
      <c r="J129">
        <v>100</v>
      </c>
      <c r="K129" s="2">
        <f>AVERAGE(E129,F129,G129)-AVERAGE(H129,I129,J129)</f>
        <v>-37.493333333333332</v>
      </c>
      <c r="L129" t="s">
        <v>1033</v>
      </c>
    </row>
    <row r="130" spans="1:12" x14ac:dyDescent="0.25">
      <c r="A130" s="1" t="s">
        <v>600</v>
      </c>
      <c r="B130" t="s">
        <v>601</v>
      </c>
      <c r="C130" t="s">
        <v>602</v>
      </c>
      <c r="D130" t="s">
        <v>603</v>
      </c>
      <c r="E130">
        <v>47.15</v>
      </c>
      <c r="F130">
        <v>67.38</v>
      </c>
      <c r="G130">
        <v>70.31</v>
      </c>
      <c r="H130">
        <v>100</v>
      </c>
      <c r="I130">
        <v>100</v>
      </c>
      <c r="J130">
        <v>100</v>
      </c>
      <c r="K130" s="2">
        <f>AVERAGE(E130,F130,G130)-AVERAGE(H130,I130,J130)</f>
        <v>-38.386666666666663</v>
      </c>
      <c r="L130" t="s">
        <v>1033</v>
      </c>
    </row>
    <row r="131" spans="1:12" x14ac:dyDescent="0.25">
      <c r="A131" s="1" t="s">
        <v>596</v>
      </c>
      <c r="B131" t="s">
        <v>597</v>
      </c>
      <c r="C131" t="s">
        <v>598</v>
      </c>
      <c r="D131" t="s">
        <v>599</v>
      </c>
      <c r="E131">
        <v>83.72</v>
      </c>
      <c r="F131">
        <v>80.25</v>
      </c>
      <c r="G131">
        <v>78.09</v>
      </c>
      <c r="H131">
        <v>96.69</v>
      </c>
      <c r="I131">
        <v>98.58</v>
      </c>
      <c r="J131">
        <v>100</v>
      </c>
      <c r="K131" s="2">
        <f>AVERAGE(E131,F131,G131)-AVERAGE(H131,I131,J131)</f>
        <v>-17.736666666666665</v>
      </c>
      <c r="L131" t="s">
        <v>1032</v>
      </c>
    </row>
    <row r="132" spans="1:12" x14ac:dyDescent="0.25">
      <c r="A132" s="1" t="s">
        <v>592</v>
      </c>
      <c r="B132" t="s">
        <v>593</v>
      </c>
      <c r="C132" t="s">
        <v>594</v>
      </c>
      <c r="D132" t="s">
        <v>595</v>
      </c>
      <c r="E132">
        <v>56.02</v>
      </c>
      <c r="F132">
        <v>54.49</v>
      </c>
      <c r="G132">
        <v>50.68</v>
      </c>
      <c r="H132">
        <v>78.239999999999995</v>
      </c>
      <c r="I132">
        <v>72.28</v>
      </c>
      <c r="J132">
        <v>69.510000000000005</v>
      </c>
      <c r="K132" s="2">
        <f>AVERAGE(E132,F132,G132)-AVERAGE(H132,I132,J132)</f>
        <v>-19.613333333333323</v>
      </c>
      <c r="L132" t="s">
        <v>1033</v>
      </c>
    </row>
    <row r="133" spans="1:12" x14ac:dyDescent="0.25">
      <c r="A133" s="1" t="s">
        <v>588</v>
      </c>
      <c r="B133" t="s">
        <v>589</v>
      </c>
      <c r="C133" t="s">
        <v>590</v>
      </c>
      <c r="D133" t="s">
        <v>591</v>
      </c>
      <c r="E133">
        <v>21.65</v>
      </c>
      <c r="F133">
        <v>19.32</v>
      </c>
      <c r="G133">
        <v>18.87</v>
      </c>
      <c r="H133">
        <v>57.01</v>
      </c>
      <c r="I133">
        <v>47.45</v>
      </c>
      <c r="J133">
        <v>52.31</v>
      </c>
      <c r="K133" s="2">
        <f>AVERAGE(E133,F133,G133)-AVERAGE(H133,I133,J133)</f>
        <v>-32.31</v>
      </c>
      <c r="L133" t="s">
        <v>1033</v>
      </c>
    </row>
    <row r="134" spans="1:12" x14ac:dyDescent="0.25">
      <c r="A134" s="1" t="s">
        <v>584</v>
      </c>
      <c r="B134" t="s">
        <v>585</v>
      </c>
      <c r="C134" t="s">
        <v>586</v>
      </c>
      <c r="D134" t="s">
        <v>587</v>
      </c>
      <c r="E134">
        <v>34.33</v>
      </c>
      <c r="F134">
        <v>40.31</v>
      </c>
      <c r="G134">
        <v>41.73</v>
      </c>
      <c r="H134">
        <v>8.9600000000000009</v>
      </c>
      <c r="I134">
        <v>13.14</v>
      </c>
      <c r="J134">
        <v>12.71</v>
      </c>
      <c r="K134" s="2">
        <f>AVERAGE(E134,F134,G134)-AVERAGE(H134,I134,J134)</f>
        <v>27.186666666666667</v>
      </c>
      <c r="L134" t="s">
        <v>1032</v>
      </c>
    </row>
    <row r="135" spans="1:12" x14ac:dyDescent="0.25">
      <c r="A135" s="1" t="s">
        <v>578</v>
      </c>
      <c r="B135" t="s">
        <v>579</v>
      </c>
      <c r="C135" t="s">
        <v>582</v>
      </c>
      <c r="D135" t="s">
        <v>583</v>
      </c>
      <c r="E135">
        <v>43.81</v>
      </c>
      <c r="F135">
        <v>41.33</v>
      </c>
      <c r="G135">
        <v>43.81</v>
      </c>
      <c r="H135">
        <v>59.65</v>
      </c>
      <c r="I135">
        <v>58.71</v>
      </c>
      <c r="J135">
        <v>60.89</v>
      </c>
      <c r="K135" s="2">
        <f>AVERAGE(E135,F135,G135)-AVERAGE(H135,I135,J135)</f>
        <v>-16.766666666666673</v>
      </c>
      <c r="L135" t="s">
        <v>1034</v>
      </c>
    </row>
    <row r="136" spans="1:12" x14ac:dyDescent="0.25">
      <c r="A136" s="1" t="s">
        <v>578</v>
      </c>
      <c r="B136" t="s">
        <v>579</v>
      </c>
      <c r="C136" t="s">
        <v>580</v>
      </c>
      <c r="D136" t="s">
        <v>581</v>
      </c>
      <c r="E136">
        <v>54.18</v>
      </c>
      <c r="F136">
        <v>54.21</v>
      </c>
      <c r="G136">
        <v>48.02</v>
      </c>
      <c r="H136">
        <v>77.510000000000005</v>
      </c>
      <c r="I136">
        <v>74.44</v>
      </c>
      <c r="J136">
        <v>77.87</v>
      </c>
      <c r="K136" s="2">
        <f>AVERAGE(E136,F136,G136)-AVERAGE(H136,I136,J136)</f>
        <v>-24.470000000000006</v>
      </c>
      <c r="L136" t="s">
        <v>1032</v>
      </c>
    </row>
    <row r="137" spans="1:12" x14ac:dyDescent="0.25">
      <c r="A137" s="1" t="s">
        <v>574</v>
      </c>
      <c r="B137" t="s">
        <v>575</v>
      </c>
      <c r="C137" t="s">
        <v>576</v>
      </c>
      <c r="D137" t="s">
        <v>577</v>
      </c>
      <c r="E137">
        <v>68.09</v>
      </c>
      <c r="F137">
        <v>60.13</v>
      </c>
      <c r="G137">
        <v>67.25</v>
      </c>
      <c r="H137">
        <v>41.52</v>
      </c>
      <c r="I137">
        <v>47.68</v>
      </c>
      <c r="J137">
        <v>47.79</v>
      </c>
      <c r="K137" s="2">
        <f>AVERAGE(E137,F137,G137)-AVERAGE(H137,I137,J137)</f>
        <v>19.493333333333332</v>
      </c>
      <c r="L137" t="s">
        <v>1034</v>
      </c>
    </row>
    <row r="138" spans="1:12" x14ac:dyDescent="0.25">
      <c r="A138" s="1" t="s">
        <v>568</v>
      </c>
      <c r="B138" t="s">
        <v>569</v>
      </c>
      <c r="C138" t="s">
        <v>572</v>
      </c>
      <c r="D138" t="s">
        <v>573</v>
      </c>
      <c r="E138">
        <v>62.87</v>
      </c>
      <c r="F138">
        <v>66.12</v>
      </c>
      <c r="G138">
        <v>64.290000000000006</v>
      </c>
      <c r="H138">
        <v>86.59</v>
      </c>
      <c r="I138">
        <v>91.05</v>
      </c>
      <c r="J138">
        <v>82.16</v>
      </c>
      <c r="K138" s="2">
        <f>AVERAGE(E138,F138,G138)-AVERAGE(H138,I138,J138)</f>
        <v>-22.173333333333304</v>
      </c>
      <c r="L138" t="s">
        <v>1032</v>
      </c>
    </row>
    <row r="139" spans="1:12" x14ac:dyDescent="0.25">
      <c r="A139" s="1" t="s">
        <v>568</v>
      </c>
      <c r="B139" t="s">
        <v>569</v>
      </c>
      <c r="C139" t="s">
        <v>570</v>
      </c>
      <c r="D139" t="s">
        <v>571</v>
      </c>
      <c r="E139">
        <v>68.150000000000006</v>
      </c>
      <c r="F139">
        <v>73.02</v>
      </c>
      <c r="G139">
        <v>77.040000000000006</v>
      </c>
      <c r="H139">
        <v>94.94</v>
      </c>
      <c r="I139">
        <v>98.27</v>
      </c>
      <c r="J139">
        <v>90.4</v>
      </c>
      <c r="K139" s="2">
        <f>AVERAGE(E139,F139,G139)-AVERAGE(H139,I139,J139)</f>
        <v>-21.799999999999997</v>
      </c>
      <c r="L139" t="s">
        <v>1032</v>
      </c>
    </row>
    <row r="140" spans="1:12" x14ac:dyDescent="0.25">
      <c r="A140" s="1" t="s">
        <v>564</v>
      </c>
      <c r="B140" t="s">
        <v>565</v>
      </c>
      <c r="C140" t="s">
        <v>566</v>
      </c>
      <c r="D140" t="s">
        <v>567</v>
      </c>
      <c r="E140">
        <v>86.51</v>
      </c>
      <c r="F140">
        <v>86.14</v>
      </c>
      <c r="G140">
        <v>76.94</v>
      </c>
      <c r="H140">
        <v>57.2</v>
      </c>
      <c r="I140">
        <v>61.86</v>
      </c>
      <c r="J140">
        <v>48.19</v>
      </c>
      <c r="K140" s="2">
        <f>AVERAGE(E140,F140,G140)-AVERAGE(H140,I140,J140)</f>
        <v>27.446666666666673</v>
      </c>
      <c r="L140" t="s">
        <v>1033</v>
      </c>
    </row>
    <row r="141" spans="1:12" x14ac:dyDescent="0.25">
      <c r="A141" s="1" t="s">
        <v>560</v>
      </c>
      <c r="B141" t="s">
        <v>561</v>
      </c>
      <c r="C141" t="s">
        <v>562</v>
      </c>
      <c r="D141" t="s">
        <v>563</v>
      </c>
      <c r="E141">
        <v>72.13</v>
      </c>
      <c r="F141">
        <v>69.16</v>
      </c>
      <c r="G141">
        <v>71.66</v>
      </c>
      <c r="H141">
        <v>90.67</v>
      </c>
      <c r="I141">
        <v>96.78</v>
      </c>
      <c r="J141">
        <v>90.95</v>
      </c>
      <c r="K141" s="2">
        <f>AVERAGE(E141,F141,G141)-AVERAGE(H141,I141,J141)</f>
        <v>-21.816666666666663</v>
      </c>
      <c r="L141" t="s">
        <v>1032</v>
      </c>
    </row>
    <row r="142" spans="1:12" x14ac:dyDescent="0.25">
      <c r="A142" s="1" t="s">
        <v>556</v>
      </c>
      <c r="B142" t="s">
        <v>557</v>
      </c>
      <c r="C142" t="s">
        <v>558</v>
      </c>
      <c r="D142" t="s">
        <v>559</v>
      </c>
      <c r="E142">
        <v>72.849999999999994</v>
      </c>
      <c r="F142">
        <v>81.650000000000006</v>
      </c>
      <c r="G142">
        <v>77.08</v>
      </c>
      <c r="H142">
        <v>19.690000000000001</v>
      </c>
      <c r="I142">
        <v>26.48</v>
      </c>
      <c r="J142">
        <v>22.72</v>
      </c>
      <c r="K142" s="2">
        <f>AVERAGE(E142,F142,G142)-AVERAGE(H142,I142,J142)</f>
        <v>54.22999999999999</v>
      </c>
      <c r="L142" t="s">
        <v>1034</v>
      </c>
    </row>
    <row r="143" spans="1:12" x14ac:dyDescent="0.25">
      <c r="A143" s="1" t="s">
        <v>552</v>
      </c>
      <c r="B143" t="s">
        <v>553</v>
      </c>
      <c r="C143" t="s">
        <v>554</v>
      </c>
      <c r="D143" t="s">
        <v>555</v>
      </c>
      <c r="E143">
        <v>24.13</v>
      </c>
      <c r="F143">
        <v>27.85</v>
      </c>
      <c r="G143">
        <v>28.28</v>
      </c>
      <c r="H143">
        <v>9.42</v>
      </c>
      <c r="I143">
        <v>5.5</v>
      </c>
      <c r="J143">
        <v>8.2100000000000009</v>
      </c>
      <c r="K143" s="2">
        <f>AVERAGE(E143,F143,G143)-AVERAGE(H143,I143,J143)</f>
        <v>19.043333333333333</v>
      </c>
      <c r="L143" t="s">
        <v>1034</v>
      </c>
    </row>
    <row r="144" spans="1:12" x14ac:dyDescent="0.25">
      <c r="A144" s="1" t="s">
        <v>548</v>
      </c>
      <c r="B144" t="s">
        <v>549</v>
      </c>
      <c r="C144" t="s">
        <v>550</v>
      </c>
      <c r="D144" t="s">
        <v>551</v>
      </c>
      <c r="E144">
        <v>13.69</v>
      </c>
      <c r="F144">
        <v>14.43</v>
      </c>
      <c r="G144">
        <v>12.71</v>
      </c>
      <c r="H144">
        <v>35.17</v>
      </c>
      <c r="I144">
        <v>29.57</v>
      </c>
      <c r="J144">
        <v>30.9</v>
      </c>
      <c r="K144" s="2">
        <f>AVERAGE(E144,F144,G144)-AVERAGE(H144,I144,J144)</f>
        <v>-18.270000000000007</v>
      </c>
      <c r="L144" t="s">
        <v>1033</v>
      </c>
    </row>
    <row r="145" spans="1:12" x14ac:dyDescent="0.25">
      <c r="A145" s="1" t="s">
        <v>544</v>
      </c>
      <c r="B145" t="s">
        <v>545</v>
      </c>
      <c r="C145" t="s">
        <v>546</v>
      </c>
      <c r="D145" t="s">
        <v>547</v>
      </c>
      <c r="E145">
        <v>90.73</v>
      </c>
      <c r="F145">
        <v>90.23</v>
      </c>
      <c r="G145">
        <v>90.45</v>
      </c>
      <c r="H145">
        <v>70.489999999999995</v>
      </c>
      <c r="I145">
        <v>71.61</v>
      </c>
      <c r="J145">
        <v>71.709999999999994</v>
      </c>
      <c r="K145" s="2">
        <f>AVERAGE(E145,F145,G145)-AVERAGE(H145,I145,J145)</f>
        <v>19.200000000000017</v>
      </c>
      <c r="L145" t="s">
        <v>1033</v>
      </c>
    </row>
    <row r="146" spans="1:12" x14ac:dyDescent="0.25">
      <c r="A146" s="1" t="s">
        <v>540</v>
      </c>
      <c r="B146" t="s">
        <v>541</v>
      </c>
      <c r="C146" t="s">
        <v>542</v>
      </c>
      <c r="D146" t="s">
        <v>543</v>
      </c>
      <c r="E146">
        <v>80.680000000000007</v>
      </c>
      <c r="F146">
        <v>75.36</v>
      </c>
      <c r="G146">
        <v>70.02</v>
      </c>
      <c r="H146">
        <v>56.58</v>
      </c>
      <c r="I146">
        <v>57.87</v>
      </c>
      <c r="J146">
        <v>54.77</v>
      </c>
      <c r="K146" s="2">
        <f>AVERAGE(E146,F146,G146)-AVERAGE(H146,I146,J146)</f>
        <v>18.946666666666673</v>
      </c>
      <c r="L146" t="s">
        <v>1032</v>
      </c>
    </row>
    <row r="147" spans="1:12" x14ac:dyDescent="0.25">
      <c r="A147" s="1" t="s">
        <v>536</v>
      </c>
      <c r="B147" t="s">
        <v>537</v>
      </c>
      <c r="C147" t="s">
        <v>538</v>
      </c>
      <c r="D147" t="s">
        <v>539</v>
      </c>
      <c r="E147">
        <v>75.34</v>
      </c>
      <c r="F147">
        <v>80</v>
      </c>
      <c r="G147">
        <v>79.59</v>
      </c>
      <c r="H147">
        <v>48.28</v>
      </c>
      <c r="I147">
        <v>56.92</v>
      </c>
      <c r="J147">
        <v>48.48</v>
      </c>
      <c r="K147" s="2">
        <f>AVERAGE(E147,F147,G147)-AVERAGE(H147,I147,J147)</f>
        <v>27.083333333333336</v>
      </c>
      <c r="L147" t="s">
        <v>1033</v>
      </c>
    </row>
    <row r="148" spans="1:12" x14ac:dyDescent="0.25">
      <c r="A148" s="1" t="s">
        <v>532</v>
      </c>
      <c r="B148" t="s">
        <v>533</v>
      </c>
      <c r="C148" t="s">
        <v>534</v>
      </c>
      <c r="D148" t="s">
        <v>535</v>
      </c>
      <c r="E148">
        <v>45.01</v>
      </c>
      <c r="F148">
        <v>44.2</v>
      </c>
      <c r="G148">
        <v>49.56</v>
      </c>
      <c r="H148">
        <v>78.11</v>
      </c>
      <c r="I148">
        <v>69.8</v>
      </c>
      <c r="J148">
        <v>82.32</v>
      </c>
      <c r="K148" s="2">
        <f>AVERAGE(E148,F148,G148)-AVERAGE(H148,I148,J148)</f>
        <v>-30.486666666666657</v>
      </c>
      <c r="L148" t="s">
        <v>1034</v>
      </c>
    </row>
    <row r="149" spans="1:12" x14ac:dyDescent="0.25">
      <c r="A149" s="1" t="s">
        <v>528</v>
      </c>
      <c r="B149" t="s">
        <v>529</v>
      </c>
      <c r="C149" t="s">
        <v>530</v>
      </c>
      <c r="D149" t="s">
        <v>531</v>
      </c>
      <c r="E149">
        <v>57.75</v>
      </c>
      <c r="F149">
        <v>58.7</v>
      </c>
      <c r="G149">
        <v>56.85</v>
      </c>
      <c r="H149">
        <v>38.01</v>
      </c>
      <c r="I149">
        <v>40.22</v>
      </c>
      <c r="J149">
        <v>41.05</v>
      </c>
      <c r="K149" s="2">
        <f>AVERAGE(E149,F149,G149)-AVERAGE(H149,I149,J149)</f>
        <v>18.006666666666675</v>
      </c>
      <c r="L149" t="s">
        <v>1034</v>
      </c>
    </row>
    <row r="150" spans="1:12" x14ac:dyDescent="0.25">
      <c r="A150" s="1" t="s">
        <v>524</v>
      </c>
      <c r="B150" t="s">
        <v>525</v>
      </c>
      <c r="C150" t="s">
        <v>526</v>
      </c>
      <c r="D150" t="s">
        <v>527</v>
      </c>
      <c r="E150">
        <v>91.76</v>
      </c>
      <c r="F150">
        <v>90.46</v>
      </c>
      <c r="G150">
        <v>79.400000000000006</v>
      </c>
      <c r="H150">
        <v>0</v>
      </c>
      <c r="I150">
        <v>40.11</v>
      </c>
      <c r="J150">
        <v>73.11</v>
      </c>
      <c r="K150" s="2">
        <f>AVERAGE(E150,F150,G150)-AVERAGE(H150,I150,J150)</f>
        <v>49.466666666666661</v>
      </c>
      <c r="L150" t="s">
        <v>1034</v>
      </c>
    </row>
    <row r="151" spans="1:12" x14ac:dyDescent="0.25">
      <c r="A151" s="1" t="s">
        <v>521</v>
      </c>
      <c r="B151" t="s">
        <v>196</v>
      </c>
      <c r="C151" t="s">
        <v>522</v>
      </c>
      <c r="D151" t="s">
        <v>523</v>
      </c>
      <c r="E151">
        <v>11.11</v>
      </c>
      <c r="F151">
        <v>16.670000000000002</v>
      </c>
      <c r="G151">
        <v>11.11</v>
      </c>
      <c r="H151">
        <v>27.27</v>
      </c>
      <c r="I151">
        <v>62.5</v>
      </c>
      <c r="J151">
        <v>100</v>
      </c>
      <c r="K151" s="2">
        <f>AVERAGE(E151,F151,G151)-AVERAGE(H151,I151,J151)</f>
        <v>-50.293333333333329</v>
      </c>
      <c r="L151" t="s">
        <v>1033</v>
      </c>
    </row>
    <row r="152" spans="1:12" x14ac:dyDescent="0.25">
      <c r="A152" s="1" t="s">
        <v>515</v>
      </c>
      <c r="B152" t="s">
        <v>516</v>
      </c>
      <c r="C152" t="s">
        <v>519</v>
      </c>
      <c r="D152" t="s">
        <v>520</v>
      </c>
      <c r="E152">
        <v>74.55</v>
      </c>
      <c r="F152">
        <v>79.599999999999994</v>
      </c>
      <c r="G152">
        <v>67.5</v>
      </c>
      <c r="H152">
        <v>98.16</v>
      </c>
      <c r="I152">
        <v>100</v>
      </c>
      <c r="J152">
        <v>100</v>
      </c>
      <c r="K152" s="2">
        <f>AVERAGE(E152,F152,G152)-AVERAGE(H152,I152,J152)</f>
        <v>-25.50333333333333</v>
      </c>
      <c r="L152" t="s">
        <v>1034</v>
      </c>
    </row>
    <row r="153" spans="1:12" x14ac:dyDescent="0.25">
      <c r="A153" s="1" t="s">
        <v>515</v>
      </c>
      <c r="B153" t="s">
        <v>516</v>
      </c>
      <c r="C153" t="s">
        <v>517</v>
      </c>
      <c r="D153" t="s">
        <v>518</v>
      </c>
      <c r="E153">
        <v>71.7</v>
      </c>
      <c r="F153">
        <v>80.19</v>
      </c>
      <c r="G153">
        <v>70.260000000000005</v>
      </c>
      <c r="H153">
        <v>98.73</v>
      </c>
      <c r="I153">
        <v>94.12</v>
      </c>
      <c r="J153">
        <v>94.63</v>
      </c>
      <c r="K153" s="2">
        <f>AVERAGE(E153,F153,G153)-AVERAGE(H153,I153,J153)</f>
        <v>-21.776666666666671</v>
      </c>
      <c r="L153" t="s">
        <v>1034</v>
      </c>
    </row>
    <row r="154" spans="1:12" x14ac:dyDescent="0.25">
      <c r="A154" s="1" t="s">
        <v>511</v>
      </c>
      <c r="B154" t="s">
        <v>512</v>
      </c>
      <c r="C154" t="s">
        <v>513</v>
      </c>
      <c r="D154" t="s">
        <v>514</v>
      </c>
      <c r="E154">
        <v>51.71</v>
      </c>
      <c r="F154">
        <v>50.88</v>
      </c>
      <c r="G154">
        <v>52.34</v>
      </c>
      <c r="H154">
        <v>37.840000000000003</v>
      </c>
      <c r="I154">
        <v>33.29</v>
      </c>
      <c r="J154">
        <v>34.92</v>
      </c>
      <c r="K154" s="2">
        <f>AVERAGE(E154,F154,G154)-AVERAGE(H154,I154,J154)</f>
        <v>16.293333333333337</v>
      </c>
      <c r="L154" t="s">
        <v>1034</v>
      </c>
    </row>
    <row r="155" spans="1:12" x14ac:dyDescent="0.25">
      <c r="A155" s="1" t="s">
        <v>507</v>
      </c>
      <c r="B155" t="s">
        <v>508</v>
      </c>
      <c r="C155" t="s">
        <v>509</v>
      </c>
      <c r="D155" t="s">
        <v>510</v>
      </c>
      <c r="E155">
        <v>21.74</v>
      </c>
      <c r="F155">
        <v>28</v>
      </c>
      <c r="G155">
        <v>17.07</v>
      </c>
      <c r="H155">
        <v>64.91</v>
      </c>
      <c r="I155">
        <v>51.43</v>
      </c>
      <c r="J155">
        <v>60</v>
      </c>
      <c r="K155" s="2">
        <f>AVERAGE(E155,F155,G155)-AVERAGE(H155,I155,J155)</f>
        <v>-36.510000000000005</v>
      </c>
      <c r="L155" t="s">
        <v>1033</v>
      </c>
    </row>
    <row r="156" spans="1:12" x14ac:dyDescent="0.25">
      <c r="A156" s="1" t="s">
        <v>503</v>
      </c>
      <c r="B156" t="s">
        <v>504</v>
      </c>
      <c r="C156" t="s">
        <v>505</v>
      </c>
      <c r="D156" t="s">
        <v>506</v>
      </c>
      <c r="E156">
        <v>33.35</v>
      </c>
      <c r="F156">
        <v>24.37</v>
      </c>
      <c r="G156">
        <v>28.8</v>
      </c>
      <c r="H156">
        <v>65.19</v>
      </c>
      <c r="I156">
        <v>65.680000000000007</v>
      </c>
      <c r="J156">
        <v>66.8</v>
      </c>
      <c r="K156" s="2">
        <f>AVERAGE(E156,F156,G156)-AVERAGE(H156,I156,J156)</f>
        <v>-37.049999999999997</v>
      </c>
      <c r="L156" t="s">
        <v>1034</v>
      </c>
    </row>
    <row r="157" spans="1:12" x14ac:dyDescent="0.25">
      <c r="A157" s="1" t="s">
        <v>499</v>
      </c>
      <c r="B157" t="s">
        <v>500</v>
      </c>
      <c r="C157" t="s">
        <v>501</v>
      </c>
      <c r="D157" t="s">
        <v>502</v>
      </c>
      <c r="E157">
        <v>14.4</v>
      </c>
      <c r="F157">
        <v>17.14</v>
      </c>
      <c r="G157">
        <v>13.78</v>
      </c>
      <c r="H157">
        <v>32.76</v>
      </c>
      <c r="I157">
        <v>33.97</v>
      </c>
      <c r="J157">
        <v>33.33</v>
      </c>
      <c r="K157" s="2">
        <f>AVERAGE(E157,F157,G157)-AVERAGE(H157,I157,J157)</f>
        <v>-18.246666666666663</v>
      </c>
      <c r="L157" t="s">
        <v>1034</v>
      </c>
    </row>
    <row r="158" spans="1:12" x14ac:dyDescent="0.25">
      <c r="A158" s="1" t="s">
        <v>495</v>
      </c>
      <c r="B158" t="s">
        <v>496</v>
      </c>
      <c r="C158" t="s">
        <v>497</v>
      </c>
      <c r="D158" t="s">
        <v>498</v>
      </c>
      <c r="E158">
        <v>68</v>
      </c>
      <c r="F158">
        <v>69.23</v>
      </c>
      <c r="G158">
        <v>65.430000000000007</v>
      </c>
      <c r="H158">
        <v>94.03</v>
      </c>
      <c r="I158">
        <v>94.12</v>
      </c>
      <c r="J158">
        <v>92.59</v>
      </c>
      <c r="K158" s="2">
        <f>AVERAGE(E158,F158,G158)-AVERAGE(H158,I158,J158)</f>
        <v>-26.026666666666657</v>
      </c>
      <c r="L158" t="s">
        <v>1034</v>
      </c>
    </row>
    <row r="159" spans="1:12" x14ac:dyDescent="0.25">
      <c r="A159" s="1" t="s">
        <v>491</v>
      </c>
      <c r="B159" t="s">
        <v>492</v>
      </c>
      <c r="C159" t="s">
        <v>493</v>
      </c>
      <c r="D159" t="s">
        <v>494</v>
      </c>
      <c r="E159">
        <v>63.58</v>
      </c>
      <c r="F159">
        <v>60.84</v>
      </c>
      <c r="G159">
        <v>62.25</v>
      </c>
      <c r="H159">
        <v>77.040000000000006</v>
      </c>
      <c r="I159">
        <v>77.87</v>
      </c>
      <c r="J159">
        <v>77.53</v>
      </c>
      <c r="K159" s="2">
        <f>AVERAGE(E159,F159,G159)-AVERAGE(H159,I159,J159)</f>
        <v>-15.256666666666668</v>
      </c>
      <c r="L159" t="s">
        <v>1034</v>
      </c>
    </row>
    <row r="160" spans="1:12" x14ac:dyDescent="0.25">
      <c r="A160" s="1" t="s">
        <v>487</v>
      </c>
      <c r="B160" t="s">
        <v>488</v>
      </c>
      <c r="C160" t="s">
        <v>489</v>
      </c>
      <c r="D160" t="s">
        <v>490</v>
      </c>
      <c r="E160">
        <v>61.9</v>
      </c>
      <c r="F160">
        <v>58.98</v>
      </c>
      <c r="G160">
        <v>66.08</v>
      </c>
      <c r="H160">
        <v>38.82</v>
      </c>
      <c r="I160">
        <v>40.07</v>
      </c>
      <c r="J160">
        <v>38.68</v>
      </c>
      <c r="K160" s="2">
        <f>AVERAGE(E160,F160,G160)-AVERAGE(H160,I160,J160)</f>
        <v>23.129999999999995</v>
      </c>
      <c r="L160" t="s">
        <v>1034</v>
      </c>
    </row>
    <row r="161" spans="1:12" x14ac:dyDescent="0.25">
      <c r="A161" s="1" t="s">
        <v>483</v>
      </c>
      <c r="B161" t="s">
        <v>484</v>
      </c>
      <c r="C161" t="s">
        <v>485</v>
      </c>
      <c r="D161" t="s">
        <v>486</v>
      </c>
      <c r="E161">
        <v>14.22</v>
      </c>
      <c r="F161">
        <v>17.010000000000002</v>
      </c>
      <c r="G161">
        <v>15.48</v>
      </c>
      <c r="H161">
        <v>38.28</v>
      </c>
      <c r="I161">
        <v>40.31</v>
      </c>
      <c r="J161">
        <v>32.130000000000003</v>
      </c>
      <c r="K161" s="2">
        <f>AVERAGE(E161,F161,G161)-AVERAGE(H161,I161,J161)</f>
        <v>-21.336666666666666</v>
      </c>
      <c r="L161" t="s">
        <v>1034</v>
      </c>
    </row>
    <row r="162" spans="1:12" x14ac:dyDescent="0.25">
      <c r="A162" s="1" t="s">
        <v>479</v>
      </c>
      <c r="B162" t="s">
        <v>480</v>
      </c>
      <c r="C162" t="s">
        <v>481</v>
      </c>
      <c r="D162" t="s">
        <v>482</v>
      </c>
      <c r="E162">
        <v>25.4</v>
      </c>
      <c r="F162">
        <v>37.86</v>
      </c>
      <c r="G162">
        <v>38.799999999999997</v>
      </c>
      <c r="H162">
        <v>70.260000000000005</v>
      </c>
      <c r="I162">
        <v>67.290000000000006</v>
      </c>
      <c r="J162">
        <v>64.709999999999994</v>
      </c>
      <c r="K162" s="2">
        <f>AVERAGE(E162,F162,G162)-AVERAGE(H162,I162,J162)</f>
        <v>-33.4</v>
      </c>
      <c r="L162" t="s">
        <v>1032</v>
      </c>
    </row>
    <row r="163" spans="1:12" x14ac:dyDescent="0.25">
      <c r="A163" s="1" t="s">
        <v>475</v>
      </c>
      <c r="B163" t="s">
        <v>476</v>
      </c>
      <c r="C163" t="s">
        <v>477</v>
      </c>
      <c r="D163" t="s">
        <v>478</v>
      </c>
      <c r="E163">
        <v>32</v>
      </c>
      <c r="F163">
        <v>61.29</v>
      </c>
      <c r="G163">
        <v>36</v>
      </c>
      <c r="H163">
        <v>83.33</v>
      </c>
      <c r="I163">
        <v>96.15</v>
      </c>
      <c r="J163">
        <v>80.77</v>
      </c>
      <c r="K163" s="2">
        <f>AVERAGE(E163,F163,G163)-AVERAGE(H163,I163,J163)</f>
        <v>-43.653333333333336</v>
      </c>
      <c r="L163" t="s">
        <v>196</v>
      </c>
    </row>
    <row r="164" spans="1:12" x14ac:dyDescent="0.25">
      <c r="A164" s="1" t="s">
        <v>471</v>
      </c>
      <c r="B164" t="s">
        <v>472</v>
      </c>
      <c r="C164" t="s">
        <v>473</v>
      </c>
      <c r="D164" t="s">
        <v>474</v>
      </c>
      <c r="E164">
        <v>39.78</v>
      </c>
      <c r="F164">
        <v>40.6</v>
      </c>
      <c r="G164">
        <v>41.18</v>
      </c>
      <c r="H164">
        <v>12.21</v>
      </c>
      <c r="I164">
        <v>12.5</v>
      </c>
      <c r="J164">
        <v>13.66</v>
      </c>
      <c r="K164" s="2">
        <f>AVERAGE(E164,F164,G164)-AVERAGE(H164,I164,J164)</f>
        <v>27.730000000000004</v>
      </c>
      <c r="L164" t="s">
        <v>1034</v>
      </c>
    </row>
    <row r="165" spans="1:12" x14ac:dyDescent="0.25">
      <c r="A165" s="1" t="s">
        <v>467</v>
      </c>
      <c r="B165" t="s">
        <v>468</v>
      </c>
      <c r="C165" t="s">
        <v>469</v>
      </c>
      <c r="D165" t="s">
        <v>470</v>
      </c>
      <c r="E165">
        <v>72.92</v>
      </c>
      <c r="F165">
        <v>74.39</v>
      </c>
      <c r="G165">
        <v>74.92</v>
      </c>
      <c r="H165">
        <v>90.76</v>
      </c>
      <c r="I165">
        <v>94.02</v>
      </c>
      <c r="J165">
        <v>93.02</v>
      </c>
      <c r="K165" s="2">
        <f>AVERAGE(E165,F165,G165)-AVERAGE(H165,I165,J165)</f>
        <v>-18.523333333333341</v>
      </c>
      <c r="L165" t="s">
        <v>1034</v>
      </c>
    </row>
    <row r="166" spans="1:12" x14ac:dyDescent="0.25">
      <c r="A166" s="1" t="s">
        <v>463</v>
      </c>
      <c r="B166" t="s">
        <v>464</v>
      </c>
      <c r="C166" t="s">
        <v>465</v>
      </c>
      <c r="D166" t="s">
        <v>466</v>
      </c>
      <c r="E166">
        <v>71.25</v>
      </c>
      <c r="F166">
        <v>61.62</v>
      </c>
      <c r="G166">
        <v>69.180000000000007</v>
      </c>
      <c r="H166">
        <v>89.07</v>
      </c>
      <c r="I166">
        <v>93.48</v>
      </c>
      <c r="J166">
        <v>92.95</v>
      </c>
      <c r="K166" s="2">
        <f>AVERAGE(E166,F166,G166)-AVERAGE(H166,I166,J166)</f>
        <v>-24.48333333333332</v>
      </c>
      <c r="L166" t="s">
        <v>1034</v>
      </c>
    </row>
    <row r="167" spans="1:12" x14ac:dyDescent="0.25">
      <c r="A167" s="1" t="s">
        <v>459</v>
      </c>
      <c r="B167" t="s">
        <v>460</v>
      </c>
      <c r="C167" t="s">
        <v>461</v>
      </c>
      <c r="D167" t="s">
        <v>462</v>
      </c>
      <c r="E167">
        <v>90.65</v>
      </c>
      <c r="F167">
        <v>88.86</v>
      </c>
      <c r="G167">
        <v>89.75</v>
      </c>
      <c r="H167">
        <v>56.85</v>
      </c>
      <c r="I167">
        <v>55.65</v>
      </c>
      <c r="J167">
        <v>58.13</v>
      </c>
      <c r="K167" s="2">
        <f>AVERAGE(E167,F167,G167)-AVERAGE(H167,I167,J167)</f>
        <v>32.876666666666665</v>
      </c>
      <c r="L167" t="s">
        <v>1033</v>
      </c>
    </row>
    <row r="168" spans="1:12" x14ac:dyDescent="0.25">
      <c r="A168" s="1" t="s">
        <v>455</v>
      </c>
      <c r="B168" t="s">
        <v>456</v>
      </c>
      <c r="C168" t="s">
        <v>457</v>
      </c>
      <c r="D168" t="s">
        <v>458</v>
      </c>
      <c r="E168">
        <v>71.55</v>
      </c>
      <c r="F168">
        <v>50.19</v>
      </c>
      <c r="G168">
        <v>100</v>
      </c>
      <c r="H168">
        <v>25.42</v>
      </c>
      <c r="I168">
        <v>23.08</v>
      </c>
      <c r="J168">
        <v>33.549999999999997</v>
      </c>
      <c r="K168" s="2">
        <f>AVERAGE(E168,F168,G168)-AVERAGE(H168,I168,J168)</f>
        <v>46.563333333333347</v>
      </c>
      <c r="L168" t="s">
        <v>1033</v>
      </c>
    </row>
    <row r="169" spans="1:12" x14ac:dyDescent="0.25">
      <c r="A169" s="1" t="s">
        <v>36</v>
      </c>
      <c r="B169" t="s">
        <v>37</v>
      </c>
      <c r="C169" t="s">
        <v>453</v>
      </c>
      <c r="D169" t="s">
        <v>454</v>
      </c>
      <c r="E169">
        <v>66.849999999999994</v>
      </c>
      <c r="F169">
        <v>63.7</v>
      </c>
      <c r="G169">
        <v>54.2</v>
      </c>
      <c r="H169">
        <v>87.9</v>
      </c>
      <c r="I169">
        <v>91.16</v>
      </c>
      <c r="J169">
        <v>92.68</v>
      </c>
      <c r="K169" s="2">
        <f>AVERAGE(E169,F169,G169)-AVERAGE(H169,I169,J169)</f>
        <v>-28.996666666666663</v>
      </c>
      <c r="L169" t="s">
        <v>1032</v>
      </c>
    </row>
    <row r="170" spans="1:12" x14ac:dyDescent="0.25">
      <c r="A170" s="1" t="s">
        <v>36</v>
      </c>
      <c r="B170" t="s">
        <v>37</v>
      </c>
      <c r="C170" t="s">
        <v>451</v>
      </c>
      <c r="D170" t="s">
        <v>452</v>
      </c>
      <c r="E170">
        <v>35.54</v>
      </c>
      <c r="F170">
        <v>27.45</v>
      </c>
      <c r="G170">
        <v>33.700000000000003</v>
      </c>
      <c r="H170">
        <v>6.22</v>
      </c>
      <c r="I170">
        <v>7.29</v>
      </c>
      <c r="J170">
        <v>5.77</v>
      </c>
      <c r="K170" s="2">
        <f>AVERAGE(E170,F170,G170)-AVERAGE(H170,I170,J170)</f>
        <v>25.803333333333331</v>
      </c>
      <c r="L170" t="s">
        <v>1032</v>
      </c>
    </row>
    <row r="171" spans="1:12" x14ac:dyDescent="0.25">
      <c r="A171" s="1" t="s">
        <v>447</v>
      </c>
      <c r="B171" t="s">
        <v>448</v>
      </c>
      <c r="C171" t="s">
        <v>449</v>
      </c>
      <c r="D171" t="s">
        <v>450</v>
      </c>
      <c r="E171">
        <v>46.43</v>
      </c>
      <c r="F171">
        <v>46.03</v>
      </c>
      <c r="G171">
        <v>42.22</v>
      </c>
      <c r="H171">
        <v>13.64</v>
      </c>
      <c r="I171">
        <v>15.29</v>
      </c>
      <c r="J171">
        <v>17.36</v>
      </c>
      <c r="K171" s="2">
        <f>AVERAGE(E171,F171,G171)-AVERAGE(H171,I171,J171)</f>
        <v>29.463333333333338</v>
      </c>
      <c r="L171" t="s">
        <v>1034</v>
      </c>
    </row>
    <row r="172" spans="1:12" x14ac:dyDescent="0.25">
      <c r="A172" s="1" t="s">
        <v>439</v>
      </c>
      <c r="B172" t="s">
        <v>440</v>
      </c>
      <c r="C172" t="s">
        <v>445</v>
      </c>
      <c r="D172" t="s">
        <v>446</v>
      </c>
      <c r="E172">
        <v>38.880000000000003</v>
      </c>
      <c r="F172">
        <v>36.020000000000003</v>
      </c>
      <c r="G172">
        <v>36.700000000000003</v>
      </c>
      <c r="H172">
        <v>64.430000000000007</v>
      </c>
      <c r="I172">
        <v>62.28</v>
      </c>
      <c r="J172">
        <v>67.36</v>
      </c>
      <c r="K172" s="2">
        <f>AVERAGE(E172,F172,G172)-AVERAGE(H172,I172,J172)</f>
        <v>-27.489999999999995</v>
      </c>
      <c r="L172" t="s">
        <v>1034</v>
      </c>
    </row>
    <row r="173" spans="1:12" x14ac:dyDescent="0.25">
      <c r="A173" s="1" t="s">
        <v>439</v>
      </c>
      <c r="B173" t="s">
        <v>440</v>
      </c>
      <c r="C173" t="s">
        <v>443</v>
      </c>
      <c r="D173" t="s">
        <v>444</v>
      </c>
      <c r="E173">
        <v>44.11</v>
      </c>
      <c r="F173">
        <v>32.49</v>
      </c>
      <c r="G173">
        <v>40.44</v>
      </c>
      <c r="H173">
        <v>73.209999999999994</v>
      </c>
      <c r="I173">
        <v>64.989999999999995</v>
      </c>
      <c r="J173">
        <v>74.650000000000006</v>
      </c>
      <c r="K173" s="2">
        <f>AVERAGE(E173,F173,G173)-AVERAGE(H173,I173,J173)</f>
        <v>-31.936666666666675</v>
      </c>
      <c r="L173" t="s">
        <v>1032</v>
      </c>
    </row>
    <row r="174" spans="1:12" x14ac:dyDescent="0.25">
      <c r="A174" s="1" t="s">
        <v>439</v>
      </c>
      <c r="B174" t="s">
        <v>440</v>
      </c>
      <c r="C174" t="s">
        <v>441</v>
      </c>
      <c r="D174" t="s">
        <v>442</v>
      </c>
      <c r="E174">
        <v>35.69</v>
      </c>
      <c r="F174">
        <v>20.81</v>
      </c>
      <c r="G174">
        <v>27.92</v>
      </c>
      <c r="H174">
        <v>64.180000000000007</v>
      </c>
      <c r="I174">
        <v>52.2</v>
      </c>
      <c r="J174">
        <v>66.36</v>
      </c>
      <c r="K174" s="2">
        <f>AVERAGE(E174,F174,G174)-AVERAGE(H174,I174,J174)</f>
        <v>-32.773333333333333</v>
      </c>
      <c r="L174" t="s">
        <v>1032</v>
      </c>
    </row>
    <row r="175" spans="1:12" x14ac:dyDescent="0.25">
      <c r="A175" s="1" t="s">
        <v>431</v>
      </c>
      <c r="B175" t="s">
        <v>432</v>
      </c>
      <c r="C175" t="s">
        <v>437</v>
      </c>
      <c r="D175" t="s">
        <v>438</v>
      </c>
      <c r="E175">
        <v>46.94</v>
      </c>
      <c r="F175">
        <v>51.84</v>
      </c>
      <c r="G175">
        <v>52.11</v>
      </c>
      <c r="H175">
        <v>94.06</v>
      </c>
      <c r="I175">
        <v>93.23</v>
      </c>
      <c r="J175">
        <v>94.81</v>
      </c>
      <c r="K175" s="2">
        <f>AVERAGE(E175,F175,G175)-AVERAGE(H175,I175,J175)</f>
        <v>-43.736666666666686</v>
      </c>
      <c r="L175" t="s">
        <v>1032</v>
      </c>
    </row>
    <row r="176" spans="1:12" x14ac:dyDescent="0.25">
      <c r="A176" s="1" t="s">
        <v>431</v>
      </c>
      <c r="B176" t="s">
        <v>432</v>
      </c>
      <c r="C176" t="s">
        <v>435</v>
      </c>
      <c r="D176" t="s">
        <v>436</v>
      </c>
      <c r="E176">
        <v>32.479999999999997</v>
      </c>
      <c r="F176">
        <v>34</v>
      </c>
      <c r="G176">
        <v>39.340000000000003</v>
      </c>
      <c r="H176">
        <v>89.6</v>
      </c>
      <c r="I176">
        <v>88.55</v>
      </c>
      <c r="J176">
        <v>89.33</v>
      </c>
      <c r="K176" s="2">
        <f>AVERAGE(E176,F176,G176)-AVERAGE(H176,I176,J176)</f>
        <v>-53.886666666666649</v>
      </c>
      <c r="L176" t="s">
        <v>1032</v>
      </c>
    </row>
    <row r="177" spans="1:14" x14ac:dyDescent="0.25">
      <c r="A177" s="1" t="s">
        <v>431</v>
      </c>
      <c r="B177" t="s">
        <v>432</v>
      </c>
      <c r="C177" t="s">
        <v>433</v>
      </c>
      <c r="D177" t="s">
        <v>434</v>
      </c>
      <c r="E177">
        <v>32.71</v>
      </c>
      <c r="F177">
        <v>39.869999999999997</v>
      </c>
      <c r="G177">
        <v>39.51</v>
      </c>
      <c r="H177">
        <v>96</v>
      </c>
      <c r="I177">
        <v>95.32</v>
      </c>
      <c r="J177">
        <v>88.65</v>
      </c>
      <c r="K177" s="2">
        <f>AVERAGE(E177,F177,G177)-AVERAGE(H177,I177,J177)</f>
        <v>-55.96</v>
      </c>
      <c r="L177" t="s">
        <v>1032</v>
      </c>
    </row>
    <row r="178" spans="1:14" x14ac:dyDescent="0.25">
      <c r="A178" s="1" t="s">
        <v>427</v>
      </c>
      <c r="B178" t="s">
        <v>428</v>
      </c>
      <c r="C178" t="s">
        <v>429</v>
      </c>
      <c r="D178" t="s">
        <v>430</v>
      </c>
      <c r="E178">
        <v>63.38</v>
      </c>
      <c r="F178">
        <v>58.27</v>
      </c>
      <c r="G178">
        <v>60.76</v>
      </c>
      <c r="H178">
        <v>88.16</v>
      </c>
      <c r="I178">
        <v>85.4</v>
      </c>
      <c r="J178">
        <v>82.78</v>
      </c>
      <c r="K178" s="2">
        <f>AVERAGE(E178,F178,G178)-AVERAGE(H178,I178,J178)</f>
        <v>-24.643333333333338</v>
      </c>
      <c r="L178" t="s">
        <v>1034</v>
      </c>
    </row>
    <row r="179" spans="1:14" x14ac:dyDescent="0.25">
      <c r="A179" s="1" t="s">
        <v>20</v>
      </c>
      <c r="B179" t="s">
        <v>21</v>
      </c>
      <c r="C179" t="s">
        <v>425</v>
      </c>
      <c r="D179" t="s">
        <v>426</v>
      </c>
      <c r="E179">
        <v>63.18</v>
      </c>
      <c r="F179">
        <v>69.540000000000006</v>
      </c>
      <c r="G179">
        <v>63.97</v>
      </c>
      <c r="H179">
        <v>92.28</v>
      </c>
      <c r="I179">
        <v>86.45</v>
      </c>
      <c r="J179">
        <v>91.06</v>
      </c>
      <c r="K179" s="2">
        <f>AVERAGE(E179,F179,G179)-AVERAGE(H179,I179,J179)</f>
        <v>-24.366666666666674</v>
      </c>
      <c r="L179" t="s">
        <v>1034</v>
      </c>
    </row>
    <row r="180" spans="1:14" x14ac:dyDescent="0.25">
      <c r="A180" s="1" t="s">
        <v>421</v>
      </c>
      <c r="B180" t="s">
        <v>422</v>
      </c>
      <c r="C180" t="s">
        <v>423</v>
      </c>
      <c r="D180" t="s">
        <v>424</v>
      </c>
      <c r="E180">
        <v>100</v>
      </c>
      <c r="F180">
        <v>93.47</v>
      </c>
      <c r="G180">
        <v>96.72</v>
      </c>
      <c r="H180">
        <v>71.72</v>
      </c>
      <c r="I180">
        <v>76.239999999999995</v>
      </c>
      <c r="J180">
        <v>71.12</v>
      </c>
      <c r="K180" s="2">
        <f>AVERAGE(E180,F180,G180)-AVERAGE(H180,I180,J180)</f>
        <v>23.703333333333347</v>
      </c>
      <c r="L180" t="s">
        <v>1034</v>
      </c>
    </row>
    <row r="181" spans="1:14" x14ac:dyDescent="0.25">
      <c r="A181" s="1" t="s">
        <v>12</v>
      </c>
      <c r="B181" t="s">
        <v>13</v>
      </c>
      <c r="C181" t="s">
        <v>419</v>
      </c>
      <c r="D181" t="s">
        <v>420</v>
      </c>
      <c r="E181">
        <v>90</v>
      </c>
      <c r="F181">
        <v>82.61</v>
      </c>
      <c r="G181">
        <v>85.05</v>
      </c>
      <c r="H181">
        <v>52.45</v>
      </c>
      <c r="I181">
        <v>48.84</v>
      </c>
      <c r="J181">
        <v>38.19</v>
      </c>
      <c r="K181" s="2">
        <f>AVERAGE(E181,F181,G181)-AVERAGE(H181,I181,J181)</f>
        <v>39.393333333333331</v>
      </c>
      <c r="L181" t="s">
        <v>1033</v>
      </c>
    </row>
    <row r="182" spans="1:14" x14ac:dyDescent="0.25">
      <c r="A182" s="1" t="s">
        <v>12</v>
      </c>
      <c r="B182" t="s">
        <v>13</v>
      </c>
      <c r="C182" t="s">
        <v>417</v>
      </c>
      <c r="D182" t="s">
        <v>418</v>
      </c>
      <c r="E182">
        <v>38.82</v>
      </c>
      <c r="F182">
        <v>29.58</v>
      </c>
      <c r="G182">
        <v>33.33</v>
      </c>
      <c r="H182">
        <v>9.6199999999999992</v>
      </c>
      <c r="I182">
        <v>11.24</v>
      </c>
      <c r="J182">
        <v>5.26</v>
      </c>
      <c r="K182" s="2">
        <f>AVERAGE(E182,F182,G182)-AVERAGE(H182,I182,J182)</f>
        <v>25.20333333333334</v>
      </c>
      <c r="L182" t="s">
        <v>1032</v>
      </c>
    </row>
    <row r="183" spans="1:14" x14ac:dyDescent="0.25">
      <c r="A183" s="1" t="s">
        <v>413</v>
      </c>
      <c r="B183" t="s">
        <v>414</v>
      </c>
      <c r="C183" t="s">
        <v>415</v>
      </c>
      <c r="D183" t="s">
        <v>416</v>
      </c>
      <c r="E183">
        <v>24.39</v>
      </c>
      <c r="F183">
        <v>40.299999999999997</v>
      </c>
      <c r="G183">
        <v>11.11</v>
      </c>
      <c r="H183">
        <v>85.34</v>
      </c>
      <c r="I183">
        <v>100</v>
      </c>
      <c r="J183">
        <v>64.5</v>
      </c>
      <c r="K183" s="2">
        <f>AVERAGE(E183,F183,G183)-AVERAGE(H183,I183,J183)</f>
        <v>-58.013333333333335</v>
      </c>
      <c r="L183" t="s">
        <v>196</v>
      </c>
    </row>
    <row r="184" spans="1:14" x14ac:dyDescent="0.25">
      <c r="A184" s="1" t="s">
        <v>407</v>
      </c>
      <c r="B184" t="s">
        <v>408</v>
      </c>
      <c r="C184" t="s">
        <v>411</v>
      </c>
      <c r="D184" t="s">
        <v>412</v>
      </c>
      <c r="E184">
        <v>74.38</v>
      </c>
      <c r="F184">
        <v>79.91</v>
      </c>
      <c r="G184">
        <v>74.709999999999994</v>
      </c>
      <c r="H184">
        <v>93.23</v>
      </c>
      <c r="I184">
        <v>93.78</v>
      </c>
      <c r="J184">
        <v>95.86</v>
      </c>
      <c r="K184" s="2">
        <f>AVERAGE(E184,F184,G184)-AVERAGE(H184,I184,J184)</f>
        <v>-17.956666666666678</v>
      </c>
      <c r="L184" t="s">
        <v>1032</v>
      </c>
    </row>
    <row r="185" spans="1:14" x14ac:dyDescent="0.25">
      <c r="A185" s="1" t="s">
        <v>407</v>
      </c>
      <c r="B185" t="s">
        <v>408</v>
      </c>
      <c r="C185" t="s">
        <v>409</v>
      </c>
      <c r="D185" t="s">
        <v>410</v>
      </c>
      <c r="E185">
        <v>64.290000000000006</v>
      </c>
      <c r="F185">
        <v>66.67</v>
      </c>
      <c r="G185">
        <v>62.42</v>
      </c>
      <c r="H185">
        <v>87.11</v>
      </c>
      <c r="I185">
        <v>85.53</v>
      </c>
      <c r="J185">
        <v>84.62</v>
      </c>
      <c r="K185" s="2">
        <f>AVERAGE(E185,F185,G185)-AVERAGE(H185,I185,J185)</f>
        <v>-21.293333333333337</v>
      </c>
      <c r="L185" t="s">
        <v>1032</v>
      </c>
    </row>
    <row r="186" spans="1:14" x14ac:dyDescent="0.25">
      <c r="A186" s="1" t="s">
        <v>403</v>
      </c>
      <c r="B186" t="s">
        <v>404</v>
      </c>
      <c r="C186" t="s">
        <v>405</v>
      </c>
      <c r="D186" t="s">
        <v>406</v>
      </c>
      <c r="E186">
        <v>91.49</v>
      </c>
      <c r="F186">
        <v>72.97</v>
      </c>
      <c r="G186">
        <v>69.77</v>
      </c>
      <c r="H186">
        <v>48.2</v>
      </c>
      <c r="I186">
        <v>45.04</v>
      </c>
      <c r="J186">
        <v>34.64</v>
      </c>
      <c r="K186" s="2">
        <f>AVERAGE(E186,F186,G186)-AVERAGE(H186,I186,J186)</f>
        <v>35.449999999999982</v>
      </c>
      <c r="L186" t="s">
        <v>1034</v>
      </c>
      <c r="N186">
        <f>COUNTIF(L186:L291,"co-reg")</f>
        <v>41</v>
      </c>
    </row>
    <row r="187" spans="1:14" x14ac:dyDescent="0.25">
      <c r="A187" s="1" t="s">
        <v>399</v>
      </c>
      <c r="B187" t="s">
        <v>400</v>
      </c>
      <c r="C187" t="s">
        <v>401</v>
      </c>
      <c r="D187" t="s">
        <v>402</v>
      </c>
      <c r="E187">
        <v>45.99</v>
      </c>
      <c r="F187">
        <v>45.94</v>
      </c>
      <c r="G187">
        <v>45.07</v>
      </c>
      <c r="H187">
        <v>60.19</v>
      </c>
      <c r="I187">
        <v>61.85</v>
      </c>
      <c r="J187">
        <v>57.01</v>
      </c>
      <c r="K187" s="2">
        <f>AVERAGE(E187,F187,G187)-AVERAGE(H187,I187,J187)</f>
        <v>-14.016666666666666</v>
      </c>
      <c r="L187" t="s">
        <v>1034</v>
      </c>
    </row>
    <row r="188" spans="1:14" x14ac:dyDescent="0.25">
      <c r="A188" s="1" t="s">
        <v>395</v>
      </c>
      <c r="B188" t="s">
        <v>396</v>
      </c>
      <c r="C188" t="s">
        <v>397</v>
      </c>
      <c r="D188" t="s">
        <v>398</v>
      </c>
      <c r="E188">
        <v>44.76</v>
      </c>
      <c r="F188">
        <v>44.48</v>
      </c>
      <c r="G188">
        <v>40.97</v>
      </c>
      <c r="H188">
        <v>61.98</v>
      </c>
      <c r="I188">
        <v>65.42</v>
      </c>
      <c r="J188">
        <v>61.65</v>
      </c>
      <c r="K188" s="2">
        <f>AVERAGE(E188,F188,G188)-AVERAGE(H188,I188,J188)</f>
        <v>-19.613333333333344</v>
      </c>
      <c r="L188" t="s">
        <v>1034</v>
      </c>
    </row>
    <row r="189" spans="1:14" x14ac:dyDescent="0.25">
      <c r="A189" s="1" t="s">
        <v>391</v>
      </c>
      <c r="B189" t="s">
        <v>392</v>
      </c>
      <c r="C189" t="s">
        <v>393</v>
      </c>
      <c r="D189" t="s">
        <v>394</v>
      </c>
      <c r="E189">
        <v>65</v>
      </c>
      <c r="F189">
        <v>45.45</v>
      </c>
      <c r="G189">
        <v>56.86</v>
      </c>
      <c r="H189">
        <v>2.04</v>
      </c>
      <c r="I189">
        <v>3.23</v>
      </c>
      <c r="J189">
        <v>3.45</v>
      </c>
      <c r="K189" s="2">
        <f>AVERAGE(E189,F189,G189)-AVERAGE(H189,I189,J189)</f>
        <v>52.863333333333337</v>
      </c>
      <c r="L189" t="s">
        <v>1034</v>
      </c>
    </row>
    <row r="190" spans="1:14" x14ac:dyDescent="0.25">
      <c r="A190" s="1" t="s">
        <v>387</v>
      </c>
      <c r="B190" t="s">
        <v>388</v>
      </c>
      <c r="C190" t="s">
        <v>389</v>
      </c>
      <c r="D190" t="s">
        <v>390</v>
      </c>
      <c r="E190">
        <v>70.37</v>
      </c>
      <c r="F190">
        <v>76</v>
      </c>
      <c r="G190">
        <v>80</v>
      </c>
      <c r="H190">
        <v>32.14</v>
      </c>
      <c r="I190">
        <v>38.03</v>
      </c>
      <c r="J190">
        <v>23.29</v>
      </c>
      <c r="K190" s="2">
        <f>AVERAGE(E190,F190,G190)-AVERAGE(H190,I190,J190)</f>
        <v>44.303333333333327</v>
      </c>
      <c r="L190" t="s">
        <v>1032</v>
      </c>
    </row>
    <row r="191" spans="1:14" x14ac:dyDescent="0.25">
      <c r="A191" s="1" t="s">
        <v>383</v>
      </c>
      <c r="B191" t="s">
        <v>384</v>
      </c>
      <c r="C191" t="s">
        <v>385</v>
      </c>
      <c r="D191" t="s">
        <v>386</v>
      </c>
      <c r="E191">
        <v>31.58</v>
      </c>
      <c r="F191">
        <v>38.89</v>
      </c>
      <c r="G191">
        <v>4.76</v>
      </c>
      <c r="H191">
        <v>80</v>
      </c>
      <c r="I191">
        <v>71.430000000000007</v>
      </c>
      <c r="J191">
        <v>82.61</v>
      </c>
      <c r="K191" s="2">
        <f>AVERAGE(E191,F191,G191)-AVERAGE(H191,I191,J191)</f>
        <v>-52.936666666666667</v>
      </c>
      <c r="L191" t="s">
        <v>1033</v>
      </c>
    </row>
    <row r="192" spans="1:14" x14ac:dyDescent="0.25">
      <c r="A192" s="1" t="s">
        <v>379</v>
      </c>
      <c r="B192" t="s">
        <v>380</v>
      </c>
      <c r="C192" t="s">
        <v>381</v>
      </c>
      <c r="D192" t="s">
        <v>382</v>
      </c>
      <c r="E192">
        <v>18.75</v>
      </c>
      <c r="F192">
        <v>25.45</v>
      </c>
      <c r="G192">
        <v>24.44</v>
      </c>
      <c r="H192">
        <v>57.65</v>
      </c>
      <c r="I192">
        <v>45.95</v>
      </c>
      <c r="J192">
        <v>53.62</v>
      </c>
      <c r="K192" s="2">
        <f>AVERAGE(E192,F192,G192)-AVERAGE(H192,I192,J192)</f>
        <v>-29.526666666666667</v>
      </c>
      <c r="L192" t="s">
        <v>1033</v>
      </c>
    </row>
    <row r="193" spans="1:12" x14ac:dyDescent="0.25">
      <c r="A193" s="1" t="s">
        <v>375</v>
      </c>
      <c r="B193" t="s">
        <v>376</v>
      </c>
      <c r="C193" t="s">
        <v>377</v>
      </c>
      <c r="D193" t="s">
        <v>378</v>
      </c>
      <c r="E193">
        <v>30.77</v>
      </c>
      <c r="F193">
        <v>16.670000000000002</v>
      </c>
      <c r="G193">
        <v>9.52</v>
      </c>
      <c r="H193">
        <v>63.16</v>
      </c>
      <c r="I193">
        <v>71.430000000000007</v>
      </c>
      <c r="J193">
        <v>51.72</v>
      </c>
      <c r="K193" s="2">
        <f>AVERAGE(E193,F193,G193)-AVERAGE(H193,I193,J193)</f>
        <v>-43.116666666666667</v>
      </c>
      <c r="L193" t="s">
        <v>1034</v>
      </c>
    </row>
    <row r="194" spans="1:12" x14ac:dyDescent="0.25">
      <c r="A194" s="1" t="s">
        <v>371</v>
      </c>
      <c r="B194" t="s">
        <v>372</v>
      </c>
      <c r="C194" t="s">
        <v>373</v>
      </c>
      <c r="D194" t="s">
        <v>374</v>
      </c>
      <c r="E194">
        <v>49.43</v>
      </c>
      <c r="F194">
        <v>43.34</v>
      </c>
      <c r="G194">
        <v>53.06</v>
      </c>
      <c r="H194">
        <v>18.89</v>
      </c>
      <c r="I194">
        <v>14.4</v>
      </c>
      <c r="J194">
        <v>9.3800000000000008</v>
      </c>
      <c r="K194" s="2">
        <f>AVERAGE(E194,F194,G194)-AVERAGE(H194,I194,J194)</f>
        <v>34.38666666666667</v>
      </c>
      <c r="L194" t="s">
        <v>1034</v>
      </c>
    </row>
    <row r="195" spans="1:12" x14ac:dyDescent="0.25">
      <c r="A195" s="1" t="s">
        <v>367</v>
      </c>
      <c r="B195" t="s">
        <v>368</v>
      </c>
      <c r="C195" t="s">
        <v>369</v>
      </c>
      <c r="D195" t="s">
        <v>370</v>
      </c>
      <c r="E195">
        <v>75</v>
      </c>
      <c r="F195">
        <v>100</v>
      </c>
      <c r="G195">
        <v>73.98</v>
      </c>
      <c r="H195">
        <v>14.29</v>
      </c>
      <c r="I195">
        <v>11.11</v>
      </c>
      <c r="J195">
        <v>16.670000000000002</v>
      </c>
      <c r="K195" s="2">
        <f>AVERAGE(E195,F195,G195)-AVERAGE(H195,I195,J195)</f>
        <v>68.97</v>
      </c>
      <c r="L195" t="s">
        <v>196</v>
      </c>
    </row>
    <row r="196" spans="1:12" x14ac:dyDescent="0.25">
      <c r="A196" s="1" t="s">
        <v>363</v>
      </c>
      <c r="B196" t="s">
        <v>364</v>
      </c>
      <c r="C196" t="s">
        <v>365</v>
      </c>
      <c r="D196" t="s">
        <v>366</v>
      </c>
      <c r="E196">
        <v>100</v>
      </c>
      <c r="F196">
        <v>55.56</v>
      </c>
      <c r="G196">
        <v>100</v>
      </c>
      <c r="H196">
        <v>55.56</v>
      </c>
      <c r="I196">
        <v>36.36</v>
      </c>
      <c r="J196">
        <v>66.67</v>
      </c>
      <c r="K196" s="2">
        <f>AVERAGE(E196,F196,G196)-AVERAGE(H196,I196,J196)</f>
        <v>32.323333333333331</v>
      </c>
      <c r="L196" t="s">
        <v>1033</v>
      </c>
    </row>
    <row r="197" spans="1:12" x14ac:dyDescent="0.25">
      <c r="A197" s="1" t="s">
        <v>357</v>
      </c>
      <c r="B197" t="s">
        <v>358</v>
      </c>
      <c r="C197" t="s">
        <v>361</v>
      </c>
      <c r="D197" t="s">
        <v>362</v>
      </c>
      <c r="E197">
        <v>52.63</v>
      </c>
      <c r="F197">
        <v>56.76</v>
      </c>
      <c r="G197">
        <v>42.57</v>
      </c>
      <c r="H197">
        <v>25.79</v>
      </c>
      <c r="I197">
        <v>25.71</v>
      </c>
      <c r="J197">
        <v>23.88</v>
      </c>
      <c r="K197" s="2">
        <f>AVERAGE(E197,F197,G197)-AVERAGE(H197,I197,J197)</f>
        <v>25.526666666666671</v>
      </c>
      <c r="L197" t="s">
        <v>1034</v>
      </c>
    </row>
    <row r="198" spans="1:12" x14ac:dyDescent="0.25">
      <c r="A198" s="1" t="s">
        <v>357</v>
      </c>
      <c r="B198" t="s">
        <v>358</v>
      </c>
      <c r="C198" t="s">
        <v>359</v>
      </c>
      <c r="D198" t="s">
        <v>360</v>
      </c>
      <c r="E198">
        <v>44</v>
      </c>
      <c r="F198">
        <v>43.59</v>
      </c>
      <c r="G198">
        <v>42.22</v>
      </c>
      <c r="H198">
        <v>15.11</v>
      </c>
      <c r="I198">
        <v>7.59</v>
      </c>
      <c r="J198">
        <v>8.6999999999999993</v>
      </c>
      <c r="K198" s="2">
        <f>AVERAGE(E198,F198,G198)-AVERAGE(H198,I198,J198)</f>
        <v>32.803333333333335</v>
      </c>
      <c r="L198" t="s">
        <v>1032</v>
      </c>
    </row>
    <row r="199" spans="1:12" x14ac:dyDescent="0.25">
      <c r="A199" s="1" t="s">
        <v>353</v>
      </c>
      <c r="B199" t="s">
        <v>354</v>
      </c>
      <c r="C199" t="s">
        <v>355</v>
      </c>
      <c r="D199" t="s">
        <v>356</v>
      </c>
      <c r="E199">
        <v>32.130000000000003</v>
      </c>
      <c r="F199">
        <v>33.72</v>
      </c>
      <c r="G199">
        <v>35.14</v>
      </c>
      <c r="H199">
        <v>60.36</v>
      </c>
      <c r="I199">
        <v>58.37</v>
      </c>
      <c r="J199">
        <v>56.88</v>
      </c>
      <c r="K199" s="2">
        <f>AVERAGE(E199,F199,G199)-AVERAGE(H199,I199,J199)</f>
        <v>-24.873333333333328</v>
      </c>
      <c r="L199" t="s">
        <v>1032</v>
      </c>
    </row>
    <row r="200" spans="1:12" x14ac:dyDescent="0.25">
      <c r="A200" s="1" t="s">
        <v>345</v>
      </c>
      <c r="B200" t="s">
        <v>346</v>
      </c>
      <c r="C200" t="s">
        <v>351</v>
      </c>
      <c r="D200" t="s">
        <v>352</v>
      </c>
      <c r="E200">
        <v>50.29</v>
      </c>
      <c r="F200">
        <v>48.17</v>
      </c>
      <c r="G200">
        <v>45.19</v>
      </c>
      <c r="H200">
        <v>70.48</v>
      </c>
      <c r="I200">
        <v>72.38</v>
      </c>
      <c r="J200">
        <v>63.27</v>
      </c>
      <c r="K200" s="2">
        <f>AVERAGE(E200,F200,G200)-AVERAGE(H200,I200,J200)</f>
        <v>-20.826666666666675</v>
      </c>
      <c r="L200" t="s">
        <v>1034</v>
      </c>
    </row>
    <row r="201" spans="1:12" x14ac:dyDescent="0.25">
      <c r="A201" s="1" t="s">
        <v>345</v>
      </c>
      <c r="B201" t="s">
        <v>346</v>
      </c>
      <c r="C201" t="s">
        <v>349</v>
      </c>
      <c r="D201" t="s">
        <v>350</v>
      </c>
      <c r="E201">
        <v>25.71</v>
      </c>
      <c r="F201">
        <v>30</v>
      </c>
      <c r="G201">
        <v>26.58</v>
      </c>
      <c r="H201">
        <v>57.69</v>
      </c>
      <c r="I201">
        <v>52.52</v>
      </c>
      <c r="J201">
        <v>56.01</v>
      </c>
      <c r="K201" s="2">
        <f>AVERAGE(E201,F201,G201)-AVERAGE(H201,I201,J201)</f>
        <v>-27.97666666666667</v>
      </c>
      <c r="L201" t="s">
        <v>1034</v>
      </c>
    </row>
    <row r="202" spans="1:12" x14ac:dyDescent="0.25">
      <c r="A202" s="1" t="s">
        <v>345</v>
      </c>
      <c r="B202" t="s">
        <v>346</v>
      </c>
      <c r="C202" t="s">
        <v>347</v>
      </c>
      <c r="D202" t="s">
        <v>348</v>
      </c>
      <c r="E202">
        <v>60.13</v>
      </c>
      <c r="F202">
        <v>65.05</v>
      </c>
      <c r="G202">
        <v>57.47</v>
      </c>
      <c r="H202">
        <v>79.349999999999994</v>
      </c>
      <c r="I202">
        <v>77.819999999999993</v>
      </c>
      <c r="J202">
        <v>78.56</v>
      </c>
      <c r="K202" s="2">
        <f>AVERAGE(E202,F202,G202)-AVERAGE(H202,I202,J202)</f>
        <v>-17.693333333333335</v>
      </c>
      <c r="L202" t="s">
        <v>1033</v>
      </c>
    </row>
    <row r="203" spans="1:12" x14ac:dyDescent="0.25">
      <c r="A203" s="1" t="s">
        <v>341</v>
      </c>
      <c r="B203" t="s">
        <v>342</v>
      </c>
      <c r="C203" t="s">
        <v>343</v>
      </c>
      <c r="D203" t="s">
        <v>344</v>
      </c>
      <c r="E203">
        <v>100</v>
      </c>
      <c r="F203">
        <v>0</v>
      </c>
      <c r="G203" t="s">
        <v>196</v>
      </c>
      <c r="H203" t="s">
        <v>196</v>
      </c>
      <c r="I203">
        <v>68.63</v>
      </c>
      <c r="J203" t="s">
        <v>196</v>
      </c>
      <c r="K203" s="2">
        <f>AVERAGE(E203,F203,G203)-AVERAGE(H203,I203,J203)</f>
        <v>-18.629999999999995</v>
      </c>
      <c r="L203" t="s">
        <v>196</v>
      </c>
    </row>
    <row r="204" spans="1:12" x14ac:dyDescent="0.25">
      <c r="A204" s="1" t="s">
        <v>337</v>
      </c>
      <c r="B204" t="s">
        <v>338</v>
      </c>
      <c r="C204" t="s">
        <v>339</v>
      </c>
      <c r="D204" t="s">
        <v>340</v>
      </c>
      <c r="E204">
        <v>83.33</v>
      </c>
      <c r="F204">
        <v>73.33</v>
      </c>
      <c r="G204">
        <v>91.67</v>
      </c>
      <c r="H204">
        <v>53.49</v>
      </c>
      <c r="I204">
        <v>53.12</v>
      </c>
      <c r="J204">
        <v>52.78</v>
      </c>
      <c r="K204" s="2">
        <f>AVERAGE(E204,F204,G204)-AVERAGE(H204,I204,J204)</f>
        <v>29.646666666666661</v>
      </c>
      <c r="L204" t="s">
        <v>1033</v>
      </c>
    </row>
    <row r="205" spans="1:12" x14ac:dyDescent="0.25">
      <c r="A205" s="1" t="s">
        <v>333</v>
      </c>
      <c r="B205" t="s">
        <v>334</v>
      </c>
      <c r="C205" t="s">
        <v>335</v>
      </c>
      <c r="D205" t="s">
        <v>336</v>
      </c>
      <c r="E205">
        <v>81.89</v>
      </c>
      <c r="F205">
        <v>84.99</v>
      </c>
      <c r="G205">
        <v>89.69</v>
      </c>
      <c r="H205">
        <v>50.07</v>
      </c>
      <c r="I205">
        <v>50.14</v>
      </c>
      <c r="J205">
        <v>43.94</v>
      </c>
      <c r="K205" s="2">
        <f>AVERAGE(E205,F205,G205)-AVERAGE(H205,I205,J205)</f>
        <v>37.473333333333322</v>
      </c>
      <c r="L205" t="s">
        <v>1033</v>
      </c>
    </row>
    <row r="206" spans="1:12" x14ac:dyDescent="0.25">
      <c r="A206" s="1" t="s">
        <v>329</v>
      </c>
      <c r="B206" t="s">
        <v>330</v>
      </c>
      <c r="C206" t="s">
        <v>331</v>
      </c>
      <c r="D206" t="s">
        <v>332</v>
      </c>
      <c r="E206">
        <v>41.51</v>
      </c>
      <c r="F206">
        <v>45.7</v>
      </c>
      <c r="G206">
        <v>43.96</v>
      </c>
      <c r="H206">
        <v>62.92</v>
      </c>
      <c r="I206">
        <v>64.290000000000006</v>
      </c>
      <c r="J206">
        <v>65.58</v>
      </c>
      <c r="K206" s="2">
        <f>AVERAGE(E206,F206,G206)-AVERAGE(H206,I206,J206)</f>
        <v>-20.54</v>
      </c>
      <c r="L206" t="s">
        <v>1034</v>
      </c>
    </row>
    <row r="207" spans="1:12" x14ac:dyDescent="0.25">
      <c r="A207" s="1" t="s">
        <v>325</v>
      </c>
      <c r="B207" t="s">
        <v>326</v>
      </c>
      <c r="C207" t="s">
        <v>327</v>
      </c>
      <c r="D207" t="s">
        <v>328</v>
      </c>
      <c r="E207">
        <v>83.11</v>
      </c>
      <c r="F207">
        <v>67.55</v>
      </c>
      <c r="G207">
        <v>79.650000000000006</v>
      </c>
      <c r="H207">
        <v>26.83</v>
      </c>
      <c r="I207">
        <v>16.16</v>
      </c>
      <c r="J207">
        <v>18.39</v>
      </c>
      <c r="K207" s="2">
        <f>AVERAGE(E207,F207,G207)-AVERAGE(H207,I207,J207)</f>
        <v>56.31</v>
      </c>
      <c r="L207" t="s">
        <v>1034</v>
      </c>
    </row>
    <row r="208" spans="1:12" x14ac:dyDescent="0.25">
      <c r="A208" s="1" t="s">
        <v>321</v>
      </c>
      <c r="B208" t="s">
        <v>322</v>
      </c>
      <c r="C208" t="s">
        <v>323</v>
      </c>
      <c r="D208" t="s">
        <v>324</v>
      </c>
      <c r="E208">
        <v>38.840000000000003</v>
      </c>
      <c r="F208">
        <v>53.49</v>
      </c>
      <c r="G208">
        <v>42.86</v>
      </c>
      <c r="H208">
        <v>14.73</v>
      </c>
      <c r="I208">
        <v>10</v>
      </c>
      <c r="J208">
        <v>13.91</v>
      </c>
      <c r="K208" s="2">
        <f>AVERAGE(E208,F208,G208)-AVERAGE(H208,I208,J208)</f>
        <v>32.18333333333333</v>
      </c>
      <c r="L208" t="s">
        <v>1032</v>
      </c>
    </row>
    <row r="209" spans="1:12" x14ac:dyDescent="0.25">
      <c r="A209" s="1" t="s">
        <v>317</v>
      </c>
      <c r="B209" t="s">
        <v>318</v>
      </c>
      <c r="C209" t="s">
        <v>319</v>
      </c>
      <c r="D209" t="s">
        <v>320</v>
      </c>
      <c r="E209">
        <v>57.38</v>
      </c>
      <c r="F209">
        <v>64.44</v>
      </c>
      <c r="G209">
        <v>0</v>
      </c>
      <c r="H209">
        <v>0</v>
      </c>
      <c r="I209">
        <v>7.65</v>
      </c>
      <c r="J209">
        <v>23.71</v>
      </c>
      <c r="K209" s="2">
        <f>AVERAGE(E209,F209,G209)-AVERAGE(H209,I209,J209)</f>
        <v>30.153333333333329</v>
      </c>
      <c r="L209" t="s">
        <v>1033</v>
      </c>
    </row>
    <row r="210" spans="1:12" x14ac:dyDescent="0.25">
      <c r="A210" s="1" t="s">
        <v>313</v>
      </c>
      <c r="B210" t="s">
        <v>314</v>
      </c>
      <c r="C210" t="s">
        <v>315</v>
      </c>
      <c r="D210" t="s">
        <v>316</v>
      </c>
      <c r="E210">
        <v>25.77</v>
      </c>
      <c r="F210">
        <v>26.52</v>
      </c>
      <c r="G210">
        <v>25.82</v>
      </c>
      <c r="H210">
        <v>6.61</v>
      </c>
      <c r="I210">
        <v>5.62</v>
      </c>
      <c r="J210">
        <v>6.1</v>
      </c>
      <c r="K210" s="2">
        <f>AVERAGE(E210,F210,G210)-AVERAGE(H210,I210,J210)</f>
        <v>19.926666666666666</v>
      </c>
      <c r="L210" t="s">
        <v>1032</v>
      </c>
    </row>
    <row r="211" spans="1:12" x14ac:dyDescent="0.25">
      <c r="A211" s="1" t="s">
        <v>307</v>
      </c>
      <c r="B211" t="s">
        <v>308</v>
      </c>
      <c r="C211" t="s">
        <v>311</v>
      </c>
      <c r="D211" t="s">
        <v>312</v>
      </c>
      <c r="E211">
        <v>26.85</v>
      </c>
      <c r="F211">
        <v>22.69</v>
      </c>
      <c r="G211">
        <v>29.35</v>
      </c>
      <c r="H211">
        <v>5.39</v>
      </c>
      <c r="I211">
        <v>3.09</v>
      </c>
      <c r="J211">
        <v>4.46</v>
      </c>
      <c r="K211" s="2">
        <f>AVERAGE(E211,F211,G211)-AVERAGE(H211,I211,J211)</f>
        <v>21.983333333333338</v>
      </c>
      <c r="L211" t="s">
        <v>1034</v>
      </c>
    </row>
    <row r="212" spans="1:12" x14ac:dyDescent="0.25">
      <c r="A212" s="1" t="s">
        <v>307</v>
      </c>
      <c r="B212" t="s">
        <v>308</v>
      </c>
      <c r="C212" t="s">
        <v>309</v>
      </c>
      <c r="D212" t="s">
        <v>310</v>
      </c>
      <c r="E212">
        <v>65.069999999999993</v>
      </c>
      <c r="F212">
        <v>58.23</v>
      </c>
      <c r="G212">
        <v>62.85</v>
      </c>
      <c r="H212">
        <v>25</v>
      </c>
      <c r="I212">
        <v>25</v>
      </c>
      <c r="J212">
        <v>19.600000000000001</v>
      </c>
      <c r="K212" s="2">
        <f>AVERAGE(E212,F212,G212)-AVERAGE(H212,I212,J212)</f>
        <v>38.849999999999994</v>
      </c>
      <c r="L212" t="s">
        <v>1034</v>
      </c>
    </row>
    <row r="213" spans="1:12" x14ac:dyDescent="0.25">
      <c r="A213" s="1" t="s">
        <v>303</v>
      </c>
      <c r="B213" t="s">
        <v>304</v>
      </c>
      <c r="C213" t="s">
        <v>305</v>
      </c>
      <c r="D213" t="s">
        <v>306</v>
      </c>
      <c r="E213">
        <v>3.47</v>
      </c>
      <c r="F213">
        <v>4.07</v>
      </c>
      <c r="G213">
        <v>3.92</v>
      </c>
      <c r="H213">
        <v>23.27</v>
      </c>
      <c r="I213">
        <v>24.62</v>
      </c>
      <c r="J213">
        <v>23.46</v>
      </c>
      <c r="K213" s="2">
        <f>AVERAGE(E213,F213,G213)-AVERAGE(H213,I213,J213)</f>
        <v>-19.963333333333331</v>
      </c>
      <c r="L213" t="s">
        <v>1032</v>
      </c>
    </row>
    <row r="214" spans="1:12" x14ac:dyDescent="0.25">
      <c r="A214" s="1" t="s">
        <v>299</v>
      </c>
      <c r="B214" t="s">
        <v>300</v>
      </c>
      <c r="C214" t="s">
        <v>301</v>
      </c>
      <c r="D214" t="s">
        <v>302</v>
      </c>
      <c r="E214">
        <v>38.04</v>
      </c>
      <c r="F214">
        <v>45.71</v>
      </c>
      <c r="G214">
        <v>42.07</v>
      </c>
      <c r="H214">
        <v>14.81</v>
      </c>
      <c r="I214">
        <v>9.31</v>
      </c>
      <c r="J214">
        <v>12.37</v>
      </c>
      <c r="K214" s="2">
        <f>AVERAGE(E214,F214,G214)-AVERAGE(H214,I214,J214)</f>
        <v>29.776666666666664</v>
      </c>
      <c r="L214" t="s">
        <v>1034</v>
      </c>
    </row>
    <row r="215" spans="1:12" x14ac:dyDescent="0.25">
      <c r="A215" s="1" t="s">
        <v>293</v>
      </c>
      <c r="B215" t="s">
        <v>294</v>
      </c>
      <c r="C215" t="s">
        <v>297</v>
      </c>
      <c r="D215" t="s">
        <v>298</v>
      </c>
      <c r="E215">
        <v>78.95</v>
      </c>
      <c r="F215">
        <v>78.95</v>
      </c>
      <c r="G215">
        <v>33.33</v>
      </c>
      <c r="H215">
        <v>33.33</v>
      </c>
      <c r="I215">
        <v>25</v>
      </c>
      <c r="J215">
        <v>20</v>
      </c>
      <c r="K215" s="2">
        <f>AVERAGE(E215,F215,G215)-AVERAGE(H215,I215,J215)</f>
        <v>37.63333333333334</v>
      </c>
      <c r="L215" t="s">
        <v>1033</v>
      </c>
    </row>
    <row r="216" spans="1:12" x14ac:dyDescent="0.25">
      <c r="A216" s="1" t="s">
        <v>293</v>
      </c>
      <c r="B216" t="s">
        <v>294</v>
      </c>
      <c r="C216" t="s">
        <v>295</v>
      </c>
      <c r="D216" t="s">
        <v>296</v>
      </c>
      <c r="E216">
        <v>93.33</v>
      </c>
      <c r="F216">
        <v>78.95</v>
      </c>
      <c r="G216">
        <v>81.25</v>
      </c>
      <c r="H216">
        <v>45.45</v>
      </c>
      <c r="I216">
        <v>30.77</v>
      </c>
      <c r="J216">
        <v>38.1</v>
      </c>
      <c r="K216" s="2">
        <f>AVERAGE(E216,F216,G216)-AVERAGE(H216,I216,J216)</f>
        <v>46.403333333333343</v>
      </c>
      <c r="L216" t="s">
        <v>1034</v>
      </c>
    </row>
    <row r="217" spans="1:12" x14ac:dyDescent="0.25">
      <c r="A217" s="1" t="s">
        <v>289</v>
      </c>
      <c r="B217" t="s">
        <v>290</v>
      </c>
      <c r="C217" t="s">
        <v>291</v>
      </c>
      <c r="D217" t="s">
        <v>292</v>
      </c>
      <c r="E217">
        <v>53.27</v>
      </c>
      <c r="F217">
        <v>50.72</v>
      </c>
      <c r="G217">
        <v>49.42</v>
      </c>
      <c r="H217">
        <v>69.459999999999994</v>
      </c>
      <c r="I217">
        <v>74.239999999999995</v>
      </c>
      <c r="J217">
        <v>70.86</v>
      </c>
      <c r="K217" s="2">
        <f>AVERAGE(E217,F217,G217)-AVERAGE(H217,I217,J217)</f>
        <v>-20.383333333333319</v>
      </c>
      <c r="L217" t="s">
        <v>1034</v>
      </c>
    </row>
    <row r="218" spans="1:12" x14ac:dyDescent="0.25">
      <c r="A218" s="1" t="s">
        <v>285</v>
      </c>
      <c r="B218" t="s">
        <v>286</v>
      </c>
      <c r="C218" t="s">
        <v>287</v>
      </c>
      <c r="D218" t="s">
        <v>288</v>
      </c>
      <c r="E218">
        <v>8.33</v>
      </c>
      <c r="F218">
        <v>4.3499999999999996</v>
      </c>
      <c r="G218">
        <v>6.67</v>
      </c>
      <c r="H218">
        <v>0</v>
      </c>
      <c r="I218">
        <v>47.5</v>
      </c>
      <c r="J218">
        <v>50</v>
      </c>
      <c r="K218" s="2">
        <f>AVERAGE(E218,F218,G218)-AVERAGE(H218,I218,J218)</f>
        <v>-26.05</v>
      </c>
      <c r="L218" t="s">
        <v>196</v>
      </c>
    </row>
    <row r="219" spans="1:12" x14ac:dyDescent="0.25">
      <c r="A219" s="1" t="s">
        <v>281</v>
      </c>
      <c r="B219" t="s">
        <v>282</v>
      </c>
      <c r="C219" t="s">
        <v>283</v>
      </c>
      <c r="D219" t="s">
        <v>284</v>
      </c>
      <c r="E219">
        <v>58.76</v>
      </c>
      <c r="F219">
        <v>64.36</v>
      </c>
      <c r="G219">
        <v>63.38</v>
      </c>
      <c r="H219">
        <v>10.68</v>
      </c>
      <c r="I219">
        <v>10.58</v>
      </c>
      <c r="J219">
        <v>7.34</v>
      </c>
      <c r="K219" s="2">
        <f>AVERAGE(E219,F219,G219)-AVERAGE(H219,I219,J219)</f>
        <v>52.633333333333333</v>
      </c>
      <c r="L219" t="s">
        <v>1032</v>
      </c>
    </row>
    <row r="220" spans="1:12" x14ac:dyDescent="0.25">
      <c r="A220" s="1" t="s">
        <v>277</v>
      </c>
      <c r="B220" t="s">
        <v>278</v>
      </c>
      <c r="C220" t="s">
        <v>279</v>
      </c>
      <c r="D220" t="s">
        <v>280</v>
      </c>
      <c r="E220">
        <v>30.16</v>
      </c>
      <c r="F220">
        <v>33.03</v>
      </c>
      <c r="G220">
        <v>37.020000000000003</v>
      </c>
      <c r="H220">
        <v>61.05</v>
      </c>
      <c r="I220">
        <v>56.98</v>
      </c>
      <c r="J220">
        <v>61.94</v>
      </c>
      <c r="K220" s="2">
        <f>AVERAGE(E220,F220,G220)-AVERAGE(H220,I220,J220)</f>
        <v>-26.586666666666666</v>
      </c>
      <c r="L220" t="s">
        <v>1033</v>
      </c>
    </row>
    <row r="221" spans="1:12" x14ac:dyDescent="0.25">
      <c r="A221" s="1" t="s">
        <v>273</v>
      </c>
      <c r="B221" t="s">
        <v>274</v>
      </c>
      <c r="C221" t="s">
        <v>275</v>
      </c>
      <c r="D221" t="s">
        <v>276</v>
      </c>
      <c r="E221">
        <v>68.25</v>
      </c>
      <c r="F221">
        <v>56.36</v>
      </c>
      <c r="G221">
        <v>72.31</v>
      </c>
      <c r="H221">
        <v>25.42</v>
      </c>
      <c r="I221">
        <v>19.05</v>
      </c>
      <c r="J221">
        <v>20</v>
      </c>
      <c r="K221" s="2">
        <f>AVERAGE(E221,F221,G221)-AVERAGE(H221,I221,J221)</f>
        <v>44.150000000000006</v>
      </c>
      <c r="L221" t="s">
        <v>1034</v>
      </c>
    </row>
    <row r="222" spans="1:12" x14ac:dyDescent="0.25">
      <c r="A222" s="1" t="s">
        <v>269</v>
      </c>
      <c r="B222" t="s">
        <v>270</v>
      </c>
      <c r="C222" t="s">
        <v>271</v>
      </c>
      <c r="D222" t="s">
        <v>272</v>
      </c>
      <c r="E222">
        <v>65.66</v>
      </c>
      <c r="F222">
        <v>68.95</v>
      </c>
      <c r="G222">
        <v>69.260000000000005</v>
      </c>
      <c r="H222">
        <v>46.13</v>
      </c>
      <c r="I222">
        <v>52.78</v>
      </c>
      <c r="J222">
        <v>45.54</v>
      </c>
      <c r="K222" s="2">
        <f>AVERAGE(E222,F222,G222)-AVERAGE(H222,I222,J222)</f>
        <v>19.806666666666665</v>
      </c>
      <c r="L222" t="s">
        <v>1032</v>
      </c>
    </row>
    <row r="223" spans="1:12" x14ac:dyDescent="0.25">
      <c r="A223" s="1" t="s">
        <v>265</v>
      </c>
      <c r="B223" t="s">
        <v>266</v>
      </c>
      <c r="C223" t="s">
        <v>267</v>
      </c>
      <c r="D223" t="s">
        <v>268</v>
      </c>
      <c r="E223">
        <v>83.89</v>
      </c>
      <c r="F223">
        <v>86.01</v>
      </c>
      <c r="G223">
        <v>87.54</v>
      </c>
      <c r="H223">
        <v>49.06</v>
      </c>
      <c r="I223">
        <v>45.9</v>
      </c>
      <c r="J223">
        <v>12.5</v>
      </c>
      <c r="K223" s="2">
        <f>AVERAGE(E223,F223,G223)-AVERAGE(H223,I223,J223)</f>
        <v>49.993333333333332</v>
      </c>
      <c r="L223" t="s">
        <v>1034</v>
      </c>
    </row>
    <row r="224" spans="1:12" x14ac:dyDescent="0.25">
      <c r="A224" s="1" t="s">
        <v>261</v>
      </c>
      <c r="B224" t="s">
        <v>262</v>
      </c>
      <c r="C224" t="s">
        <v>263</v>
      </c>
      <c r="D224" t="s">
        <v>264</v>
      </c>
      <c r="E224">
        <v>88.94</v>
      </c>
      <c r="F224">
        <v>88.5</v>
      </c>
      <c r="G224">
        <v>92.66</v>
      </c>
      <c r="H224">
        <v>59.8</v>
      </c>
      <c r="I224">
        <v>57.45</v>
      </c>
      <c r="J224">
        <v>61.05</v>
      </c>
      <c r="K224" s="2">
        <f>AVERAGE(E224,F224,G224)-AVERAGE(H224,I224,J224)</f>
        <v>30.600000000000009</v>
      </c>
      <c r="L224" t="s">
        <v>1034</v>
      </c>
    </row>
    <row r="225" spans="1:12" x14ac:dyDescent="0.25">
      <c r="A225" s="1" t="s">
        <v>257</v>
      </c>
      <c r="B225" t="s">
        <v>258</v>
      </c>
      <c r="C225" t="s">
        <v>259</v>
      </c>
      <c r="D225" t="s">
        <v>260</v>
      </c>
      <c r="E225">
        <v>48.37</v>
      </c>
      <c r="F225">
        <v>55.93</v>
      </c>
      <c r="G225">
        <v>43.22</v>
      </c>
      <c r="H225">
        <v>79.66</v>
      </c>
      <c r="I225">
        <v>90.44</v>
      </c>
      <c r="J225">
        <v>79.319999999999993</v>
      </c>
      <c r="K225" s="2">
        <f>AVERAGE(E225,F225,G225)-AVERAGE(H225,I225,J225)</f>
        <v>-33.966666666666676</v>
      </c>
      <c r="L225" t="s">
        <v>1034</v>
      </c>
    </row>
    <row r="226" spans="1:12" x14ac:dyDescent="0.25">
      <c r="A226" s="1" t="s">
        <v>253</v>
      </c>
      <c r="B226" t="s">
        <v>254</v>
      </c>
      <c r="C226" t="s">
        <v>255</v>
      </c>
      <c r="D226" t="s">
        <v>256</v>
      </c>
      <c r="E226">
        <v>68.75</v>
      </c>
      <c r="F226">
        <v>67.180000000000007</v>
      </c>
      <c r="G226">
        <v>63.11</v>
      </c>
      <c r="H226">
        <v>43.94</v>
      </c>
      <c r="I226">
        <v>39.340000000000003</v>
      </c>
      <c r="J226">
        <v>24.21</v>
      </c>
      <c r="K226" s="2">
        <f>AVERAGE(E226,F226,G226)-AVERAGE(H226,I226,J226)</f>
        <v>30.516666666666673</v>
      </c>
      <c r="L226" t="s">
        <v>1032</v>
      </c>
    </row>
    <row r="227" spans="1:12" x14ac:dyDescent="0.25">
      <c r="A227" s="1" t="s">
        <v>249</v>
      </c>
      <c r="B227" t="s">
        <v>250</v>
      </c>
      <c r="C227" t="s">
        <v>251</v>
      </c>
      <c r="D227" t="s">
        <v>252</v>
      </c>
      <c r="E227">
        <v>18.28</v>
      </c>
      <c r="F227">
        <v>17.14</v>
      </c>
      <c r="G227">
        <v>13.87</v>
      </c>
      <c r="H227">
        <v>42.11</v>
      </c>
      <c r="I227">
        <v>38.71</v>
      </c>
      <c r="J227">
        <v>44.3</v>
      </c>
      <c r="K227" s="2">
        <f>AVERAGE(E227,F227,G227)-AVERAGE(H227,I227,J227)</f>
        <v>-25.276666666666664</v>
      </c>
      <c r="L227" t="s">
        <v>1033</v>
      </c>
    </row>
    <row r="228" spans="1:12" x14ac:dyDescent="0.25">
      <c r="A228" s="1" t="s">
        <v>245</v>
      </c>
      <c r="B228" t="s">
        <v>246</v>
      </c>
      <c r="C228" t="s">
        <v>247</v>
      </c>
      <c r="D228" t="s">
        <v>248</v>
      </c>
      <c r="E228">
        <v>85.58</v>
      </c>
      <c r="F228">
        <v>69.27</v>
      </c>
      <c r="G228">
        <v>100</v>
      </c>
      <c r="H228">
        <v>36.880000000000003</v>
      </c>
      <c r="I228">
        <v>32.26</v>
      </c>
      <c r="J228">
        <v>70.77</v>
      </c>
      <c r="K228" s="2">
        <f>AVERAGE(E228,F228,G228)-AVERAGE(H228,I228,J228)</f>
        <v>38.31333333333334</v>
      </c>
      <c r="L228" t="s">
        <v>1034</v>
      </c>
    </row>
    <row r="229" spans="1:12" x14ac:dyDescent="0.25">
      <c r="A229" s="1" t="s">
        <v>241</v>
      </c>
      <c r="B229" t="s">
        <v>242</v>
      </c>
      <c r="C229" t="s">
        <v>243</v>
      </c>
      <c r="D229" t="s">
        <v>244</v>
      </c>
      <c r="E229">
        <v>14.98</v>
      </c>
      <c r="F229">
        <v>22.12</v>
      </c>
      <c r="G229">
        <v>16.260000000000002</v>
      </c>
      <c r="H229">
        <v>60.78</v>
      </c>
      <c r="I229">
        <v>45.81</v>
      </c>
      <c r="J229">
        <v>48.25</v>
      </c>
      <c r="K229" s="2">
        <f>AVERAGE(E229,F229,G229)-AVERAGE(H229,I229,J229)</f>
        <v>-33.826666666666668</v>
      </c>
      <c r="L229" t="s">
        <v>1034</v>
      </c>
    </row>
    <row r="230" spans="1:12" x14ac:dyDescent="0.25">
      <c r="A230" s="1" t="s">
        <v>237</v>
      </c>
      <c r="B230" t="s">
        <v>238</v>
      </c>
      <c r="C230" t="s">
        <v>239</v>
      </c>
      <c r="D230" t="s">
        <v>240</v>
      </c>
      <c r="E230">
        <v>83.03</v>
      </c>
      <c r="F230">
        <v>91.3</v>
      </c>
      <c r="G230">
        <v>91.76</v>
      </c>
      <c r="H230">
        <v>59.42</v>
      </c>
      <c r="I230">
        <v>51.21</v>
      </c>
      <c r="J230">
        <v>60.34</v>
      </c>
      <c r="K230" s="2">
        <f>AVERAGE(E230,F230,G230)-AVERAGE(H230,I230,J230)</f>
        <v>31.706666666666656</v>
      </c>
      <c r="L230" t="s">
        <v>1034</v>
      </c>
    </row>
    <row r="231" spans="1:12" x14ac:dyDescent="0.25">
      <c r="A231" s="1" t="s">
        <v>233</v>
      </c>
      <c r="B231" t="s">
        <v>234</v>
      </c>
      <c r="C231" t="s">
        <v>235</v>
      </c>
      <c r="D231" t="s">
        <v>236</v>
      </c>
      <c r="E231">
        <v>36.19</v>
      </c>
      <c r="F231">
        <v>36.42</v>
      </c>
      <c r="G231">
        <v>37.17</v>
      </c>
      <c r="H231">
        <v>13.25</v>
      </c>
      <c r="I231">
        <v>10.37</v>
      </c>
      <c r="J231">
        <v>10.99</v>
      </c>
      <c r="K231" s="2">
        <f>AVERAGE(E231,F231,G231)-AVERAGE(H231,I231,J231)</f>
        <v>25.056666666666665</v>
      </c>
      <c r="L231" t="s">
        <v>1032</v>
      </c>
    </row>
    <row r="232" spans="1:12" x14ac:dyDescent="0.25">
      <c r="A232" s="1" t="s">
        <v>229</v>
      </c>
      <c r="B232" t="s">
        <v>230</v>
      </c>
      <c r="C232" t="s">
        <v>231</v>
      </c>
      <c r="D232" t="s">
        <v>232</v>
      </c>
      <c r="E232">
        <v>65.03</v>
      </c>
      <c r="F232">
        <v>60.41</v>
      </c>
      <c r="G232">
        <v>58.21</v>
      </c>
      <c r="H232">
        <v>79.650000000000006</v>
      </c>
      <c r="I232">
        <v>86.05</v>
      </c>
      <c r="J232">
        <v>81.260000000000005</v>
      </c>
      <c r="K232" s="2">
        <f>AVERAGE(E232,F232,G232)-AVERAGE(H232,I232,J232)</f>
        <v>-21.103333333333325</v>
      </c>
      <c r="L232" t="s">
        <v>1034</v>
      </c>
    </row>
    <row r="233" spans="1:12" x14ac:dyDescent="0.25">
      <c r="A233" s="1" t="s">
        <v>225</v>
      </c>
      <c r="B233" t="s">
        <v>226</v>
      </c>
      <c r="C233" t="s">
        <v>227</v>
      </c>
      <c r="D233" t="s">
        <v>228</v>
      </c>
      <c r="E233">
        <v>42.06</v>
      </c>
      <c r="F233">
        <v>48.39</v>
      </c>
      <c r="G233">
        <v>33.33</v>
      </c>
      <c r="H233">
        <v>7.35</v>
      </c>
      <c r="I233">
        <v>11.81</v>
      </c>
      <c r="J233">
        <v>7.56</v>
      </c>
      <c r="K233" s="2">
        <f>AVERAGE(E233,F233,G233)-AVERAGE(H233,I233,J233)</f>
        <v>32.353333333333332</v>
      </c>
      <c r="L233" t="s">
        <v>1032</v>
      </c>
    </row>
    <row r="234" spans="1:12" x14ac:dyDescent="0.25">
      <c r="A234" s="1" t="s">
        <v>221</v>
      </c>
      <c r="B234" t="s">
        <v>222</v>
      </c>
      <c r="C234" t="s">
        <v>223</v>
      </c>
      <c r="D234" t="s">
        <v>224</v>
      </c>
      <c r="E234">
        <v>22.18</v>
      </c>
      <c r="F234">
        <v>20.75</v>
      </c>
      <c r="G234">
        <v>21.55</v>
      </c>
      <c r="H234">
        <v>49.01</v>
      </c>
      <c r="I234">
        <v>48.07</v>
      </c>
      <c r="J234">
        <v>48.72</v>
      </c>
      <c r="K234" s="2">
        <f>AVERAGE(E234,F234,G234)-AVERAGE(H234,I234,J234)</f>
        <v>-27.106666666666666</v>
      </c>
      <c r="L234" t="s">
        <v>1032</v>
      </c>
    </row>
    <row r="235" spans="1:12" x14ac:dyDescent="0.25">
      <c r="A235" s="1" t="s">
        <v>217</v>
      </c>
      <c r="B235" t="s">
        <v>218</v>
      </c>
      <c r="C235" t="s">
        <v>219</v>
      </c>
      <c r="D235" t="s">
        <v>220</v>
      </c>
      <c r="E235">
        <v>11.11</v>
      </c>
      <c r="F235">
        <v>33.33</v>
      </c>
      <c r="G235">
        <v>28.57</v>
      </c>
      <c r="H235">
        <v>82.98</v>
      </c>
      <c r="I235">
        <v>0</v>
      </c>
      <c r="J235">
        <v>68.63</v>
      </c>
      <c r="K235" s="2">
        <f>AVERAGE(E235,F235,G235)-AVERAGE(H235,I235,J235)</f>
        <v>-26.200000000000006</v>
      </c>
      <c r="L235" t="s">
        <v>1033</v>
      </c>
    </row>
    <row r="236" spans="1:12" x14ac:dyDescent="0.25">
      <c r="A236" s="1" t="s">
        <v>213</v>
      </c>
      <c r="B236" t="s">
        <v>214</v>
      </c>
      <c r="C236" t="s">
        <v>215</v>
      </c>
      <c r="D236" t="s">
        <v>216</v>
      </c>
      <c r="E236">
        <v>66.67</v>
      </c>
      <c r="F236">
        <v>77.27</v>
      </c>
      <c r="G236">
        <v>83.33</v>
      </c>
      <c r="H236">
        <v>52.94</v>
      </c>
      <c r="I236">
        <v>22.86</v>
      </c>
      <c r="J236">
        <v>26.83</v>
      </c>
      <c r="K236" s="2">
        <f>AVERAGE(E236,F236,G236)-AVERAGE(H236,I236,J236)</f>
        <v>41.54666666666666</v>
      </c>
      <c r="L236" t="s">
        <v>1032</v>
      </c>
    </row>
    <row r="237" spans="1:12" x14ac:dyDescent="0.25">
      <c r="A237" s="1" t="s">
        <v>203</v>
      </c>
      <c r="B237" t="s">
        <v>204</v>
      </c>
      <c r="C237" t="s">
        <v>211</v>
      </c>
      <c r="D237" t="s">
        <v>212</v>
      </c>
      <c r="E237">
        <v>73.91</v>
      </c>
      <c r="F237">
        <v>50.56</v>
      </c>
      <c r="G237">
        <v>60</v>
      </c>
      <c r="H237">
        <v>32.200000000000003</v>
      </c>
      <c r="I237">
        <v>22.35</v>
      </c>
      <c r="J237">
        <v>15.38</v>
      </c>
      <c r="K237" s="2">
        <f>AVERAGE(E237,F237,G237)-AVERAGE(H237,I237,J237)</f>
        <v>38.18</v>
      </c>
      <c r="L237" t="s">
        <v>1032</v>
      </c>
    </row>
    <row r="238" spans="1:12" x14ac:dyDescent="0.25">
      <c r="A238" s="1" t="s">
        <v>203</v>
      </c>
      <c r="B238" t="s">
        <v>204</v>
      </c>
      <c r="C238" t="s">
        <v>209</v>
      </c>
      <c r="D238" t="s">
        <v>210</v>
      </c>
      <c r="E238">
        <v>72.150000000000006</v>
      </c>
      <c r="F238">
        <v>86.49</v>
      </c>
      <c r="G238">
        <v>79.41</v>
      </c>
      <c r="H238">
        <v>39.78</v>
      </c>
      <c r="I238">
        <v>25.81</v>
      </c>
      <c r="J238">
        <v>29.52</v>
      </c>
      <c r="K238" s="2">
        <f>AVERAGE(E238,F238,G238)-AVERAGE(H238,I238,J238)</f>
        <v>47.646666666666661</v>
      </c>
      <c r="L238" t="s">
        <v>1032</v>
      </c>
    </row>
    <row r="239" spans="1:12" x14ac:dyDescent="0.25">
      <c r="A239" s="1" t="s">
        <v>203</v>
      </c>
      <c r="B239" t="s">
        <v>204</v>
      </c>
      <c r="C239" t="s">
        <v>207</v>
      </c>
      <c r="D239" t="s">
        <v>208</v>
      </c>
      <c r="E239">
        <v>63.13</v>
      </c>
      <c r="F239">
        <v>63.64</v>
      </c>
      <c r="G239">
        <v>60.27</v>
      </c>
      <c r="H239">
        <v>28.92</v>
      </c>
      <c r="I239">
        <v>25.41</v>
      </c>
      <c r="J239">
        <v>30.57</v>
      </c>
      <c r="K239" s="2">
        <f>AVERAGE(E239,F239,G239)-AVERAGE(H239,I239,J239)</f>
        <v>34.046666666666667</v>
      </c>
      <c r="L239" t="s">
        <v>1034</v>
      </c>
    </row>
    <row r="240" spans="1:12" x14ac:dyDescent="0.25">
      <c r="A240" s="1" t="s">
        <v>203</v>
      </c>
      <c r="B240" t="s">
        <v>204</v>
      </c>
      <c r="C240" t="s">
        <v>205</v>
      </c>
      <c r="D240" t="s">
        <v>206</v>
      </c>
      <c r="E240">
        <v>55.56</v>
      </c>
      <c r="F240">
        <v>52.38</v>
      </c>
      <c r="G240">
        <v>49.21</v>
      </c>
      <c r="H240">
        <v>8.57</v>
      </c>
      <c r="I240">
        <v>12.87</v>
      </c>
      <c r="J240">
        <v>5.98</v>
      </c>
      <c r="K240" s="2">
        <f>AVERAGE(E240,F240,G240)-AVERAGE(H240,I240,J240)</f>
        <v>43.243333333333332</v>
      </c>
      <c r="L240" t="s">
        <v>1032</v>
      </c>
    </row>
    <row r="241" spans="1:12" x14ac:dyDescent="0.25">
      <c r="A241" s="1" t="s">
        <v>199</v>
      </c>
      <c r="B241" t="s">
        <v>200</v>
      </c>
      <c r="C241" t="s">
        <v>201</v>
      </c>
      <c r="D241" t="s">
        <v>202</v>
      </c>
      <c r="E241">
        <v>6.41</v>
      </c>
      <c r="F241">
        <v>5.97</v>
      </c>
      <c r="G241">
        <v>5.07</v>
      </c>
      <c r="H241">
        <v>23.71</v>
      </c>
      <c r="I241">
        <v>19.79</v>
      </c>
      <c r="J241">
        <v>23.96</v>
      </c>
      <c r="K241" s="2">
        <f>AVERAGE(E241,F241,G241)-AVERAGE(H241,I241,J241)</f>
        <v>-16.670000000000002</v>
      </c>
      <c r="L241" t="s">
        <v>1034</v>
      </c>
    </row>
    <row r="242" spans="1:12" x14ac:dyDescent="0.25">
      <c r="A242" s="1">
        <v>39873</v>
      </c>
      <c r="B242" t="s">
        <v>196</v>
      </c>
      <c r="C242" t="s">
        <v>197</v>
      </c>
      <c r="D242" t="s">
        <v>198</v>
      </c>
      <c r="E242">
        <v>66.099999999999994</v>
      </c>
      <c r="F242">
        <v>60.87</v>
      </c>
      <c r="G242">
        <v>54.1</v>
      </c>
      <c r="H242">
        <v>16.670000000000002</v>
      </c>
      <c r="I242">
        <v>20.59</v>
      </c>
      <c r="J242">
        <v>18.07</v>
      </c>
      <c r="K242" s="2">
        <f>AVERAGE(E242,F242,G242)-AVERAGE(H242,I242,J242)</f>
        <v>41.913333333333327</v>
      </c>
      <c r="L242" t="s">
        <v>1032</v>
      </c>
    </row>
    <row r="243" spans="1:12" x14ac:dyDescent="0.25">
      <c r="A243" s="1" t="s">
        <v>192</v>
      </c>
      <c r="B243" t="s">
        <v>193</v>
      </c>
      <c r="C243" t="s">
        <v>194</v>
      </c>
      <c r="D243" t="s">
        <v>195</v>
      </c>
      <c r="E243">
        <v>37.630000000000003</v>
      </c>
      <c r="F243">
        <v>37.39</v>
      </c>
      <c r="G243">
        <v>30.74</v>
      </c>
      <c r="H243">
        <v>3.2</v>
      </c>
      <c r="I243">
        <v>4.3899999999999997</v>
      </c>
      <c r="J243">
        <v>5.38</v>
      </c>
      <c r="K243" s="2">
        <f>AVERAGE(E243,F243,G243)-AVERAGE(H243,I243,J243)</f>
        <v>30.930000000000003</v>
      </c>
      <c r="L243" t="s">
        <v>1032</v>
      </c>
    </row>
    <row r="244" spans="1:12" x14ac:dyDescent="0.25">
      <c r="A244" s="1" t="s">
        <v>188</v>
      </c>
      <c r="B244" t="s">
        <v>189</v>
      </c>
      <c r="C244" t="s">
        <v>190</v>
      </c>
      <c r="D244" t="s">
        <v>191</v>
      </c>
      <c r="E244">
        <v>96.52</v>
      </c>
      <c r="F244">
        <v>94.23</v>
      </c>
      <c r="G244">
        <v>95.88</v>
      </c>
      <c r="H244">
        <v>68.86</v>
      </c>
      <c r="I244">
        <v>73.83</v>
      </c>
      <c r="J244">
        <v>72.28</v>
      </c>
      <c r="K244" s="2">
        <f>AVERAGE(E244,F244,G244)-AVERAGE(H244,I244,J244)</f>
        <v>23.88666666666667</v>
      </c>
      <c r="L244" t="s">
        <v>1032</v>
      </c>
    </row>
    <row r="245" spans="1:12" x14ac:dyDescent="0.25">
      <c r="A245" s="1" t="s">
        <v>184</v>
      </c>
      <c r="B245" t="s">
        <v>185</v>
      </c>
      <c r="C245" t="s">
        <v>186</v>
      </c>
      <c r="D245" t="s">
        <v>187</v>
      </c>
      <c r="E245">
        <v>80</v>
      </c>
      <c r="F245">
        <v>71.430000000000007</v>
      </c>
      <c r="G245">
        <v>100</v>
      </c>
      <c r="H245">
        <v>28</v>
      </c>
      <c r="I245">
        <v>46.67</v>
      </c>
      <c r="J245">
        <v>15.79</v>
      </c>
      <c r="K245" s="2">
        <f>AVERAGE(E245,F245,G245)-AVERAGE(H245,I245,J245)</f>
        <v>53.656666666666666</v>
      </c>
      <c r="L245" t="s">
        <v>1032</v>
      </c>
    </row>
    <row r="246" spans="1:12" x14ac:dyDescent="0.25">
      <c r="A246" s="1" t="s">
        <v>180</v>
      </c>
      <c r="B246" t="s">
        <v>181</v>
      </c>
      <c r="C246" t="s">
        <v>182</v>
      </c>
      <c r="D246" t="s">
        <v>183</v>
      </c>
      <c r="E246">
        <v>64.709999999999994</v>
      </c>
      <c r="F246">
        <v>66.67</v>
      </c>
      <c r="G246">
        <v>27.27</v>
      </c>
      <c r="H246">
        <v>14.29</v>
      </c>
      <c r="I246">
        <v>20</v>
      </c>
      <c r="J246">
        <v>25</v>
      </c>
      <c r="K246" s="2">
        <f>AVERAGE(E246,F246,G246)-AVERAGE(H246,I246,J246)</f>
        <v>33.120000000000005</v>
      </c>
      <c r="L246" t="s">
        <v>1034</v>
      </c>
    </row>
    <row r="247" spans="1:12" x14ac:dyDescent="0.25">
      <c r="A247" s="1" t="s">
        <v>176</v>
      </c>
      <c r="B247" t="s">
        <v>177</v>
      </c>
      <c r="C247" t="s">
        <v>178</v>
      </c>
      <c r="D247" t="s">
        <v>179</v>
      </c>
      <c r="E247">
        <v>38.64</v>
      </c>
      <c r="F247">
        <v>34.21</v>
      </c>
      <c r="G247">
        <v>34.119999999999997</v>
      </c>
      <c r="H247">
        <v>7.91</v>
      </c>
      <c r="I247">
        <v>12.94</v>
      </c>
      <c r="J247">
        <v>10</v>
      </c>
      <c r="K247" s="2">
        <f>AVERAGE(E247,F247,G247)-AVERAGE(H247,I247,J247)</f>
        <v>25.373333333333335</v>
      </c>
      <c r="L247" t="s">
        <v>1032</v>
      </c>
    </row>
    <row r="248" spans="1:12" x14ac:dyDescent="0.25">
      <c r="A248" s="1" t="s">
        <v>172</v>
      </c>
      <c r="B248" t="s">
        <v>173</v>
      </c>
      <c r="C248" t="s">
        <v>174</v>
      </c>
      <c r="D248" t="s">
        <v>175</v>
      </c>
      <c r="E248">
        <v>49.57</v>
      </c>
      <c r="F248">
        <v>46.75</v>
      </c>
      <c r="G248">
        <v>36.53</v>
      </c>
      <c r="H248">
        <v>23.03</v>
      </c>
      <c r="I248">
        <v>15.71</v>
      </c>
      <c r="J248">
        <v>22.55</v>
      </c>
      <c r="K248" s="2">
        <f>AVERAGE(E248,F248,G248)-AVERAGE(H248,I248,J248)</f>
        <v>23.853333333333328</v>
      </c>
      <c r="L248" t="s">
        <v>1034</v>
      </c>
    </row>
    <row r="249" spans="1:12" x14ac:dyDescent="0.25">
      <c r="A249" s="1" t="s">
        <v>168</v>
      </c>
      <c r="B249" t="s">
        <v>169</v>
      </c>
      <c r="C249" t="s">
        <v>170</v>
      </c>
      <c r="D249" t="s">
        <v>171</v>
      </c>
      <c r="E249">
        <v>72.73</v>
      </c>
      <c r="F249">
        <v>77.42</v>
      </c>
      <c r="G249">
        <v>90.16</v>
      </c>
      <c r="H249">
        <v>32.71</v>
      </c>
      <c r="I249">
        <v>26.14</v>
      </c>
      <c r="J249">
        <v>25.2</v>
      </c>
      <c r="K249" s="2">
        <f>AVERAGE(E249,F249,G249)-AVERAGE(H249,I249,J249)</f>
        <v>52.086666666666673</v>
      </c>
      <c r="L249" t="s">
        <v>1033</v>
      </c>
    </row>
    <row r="250" spans="1:12" x14ac:dyDescent="0.25">
      <c r="A250" s="1" t="s">
        <v>164</v>
      </c>
      <c r="B250" t="s">
        <v>165</v>
      </c>
      <c r="C250" t="s">
        <v>166</v>
      </c>
      <c r="D250" t="s">
        <v>167</v>
      </c>
      <c r="E250">
        <v>34.61</v>
      </c>
      <c r="F250">
        <v>29.63</v>
      </c>
      <c r="G250">
        <v>40.71</v>
      </c>
      <c r="H250">
        <v>6.44</v>
      </c>
      <c r="I250">
        <v>13.54</v>
      </c>
      <c r="J250">
        <v>8.73</v>
      </c>
      <c r="K250" s="2">
        <f>AVERAGE(E250,F250,G250)-AVERAGE(H250,I250,J250)</f>
        <v>25.413333333333327</v>
      </c>
      <c r="L250" t="s">
        <v>1032</v>
      </c>
    </row>
    <row r="251" spans="1:12" x14ac:dyDescent="0.25">
      <c r="A251" s="1" t="s">
        <v>160</v>
      </c>
      <c r="B251" t="s">
        <v>161</v>
      </c>
      <c r="C251" t="s">
        <v>162</v>
      </c>
      <c r="D251" t="s">
        <v>163</v>
      </c>
      <c r="E251">
        <v>79.66</v>
      </c>
      <c r="F251">
        <v>83.91</v>
      </c>
      <c r="G251">
        <v>82.93</v>
      </c>
      <c r="H251">
        <v>52.08</v>
      </c>
      <c r="I251">
        <v>48.21</v>
      </c>
      <c r="J251">
        <v>56.67</v>
      </c>
      <c r="K251" s="2">
        <f>AVERAGE(E251,F251,G251)-AVERAGE(H251,I251,J251)</f>
        <v>29.846666666666678</v>
      </c>
      <c r="L251" t="s">
        <v>1034</v>
      </c>
    </row>
    <row r="252" spans="1:12" x14ac:dyDescent="0.25">
      <c r="A252" s="1" t="s">
        <v>156</v>
      </c>
      <c r="B252" t="s">
        <v>157</v>
      </c>
      <c r="C252" t="s">
        <v>158</v>
      </c>
      <c r="D252" t="s">
        <v>159</v>
      </c>
      <c r="E252">
        <v>53.85</v>
      </c>
      <c r="F252">
        <v>74.069999999999993</v>
      </c>
      <c r="G252">
        <v>62.96</v>
      </c>
      <c r="H252">
        <v>33.770000000000003</v>
      </c>
      <c r="I252">
        <v>33.869999999999997</v>
      </c>
      <c r="J252">
        <v>26.13</v>
      </c>
      <c r="K252" s="2">
        <f>AVERAGE(E252,F252,G252)-AVERAGE(H252,I252,J252)</f>
        <v>32.370000000000005</v>
      </c>
      <c r="L252" t="s">
        <v>1034</v>
      </c>
    </row>
    <row r="253" spans="1:12" x14ac:dyDescent="0.25">
      <c r="A253" s="1" t="s">
        <v>152</v>
      </c>
      <c r="B253" t="s">
        <v>153</v>
      </c>
      <c r="C253" t="s">
        <v>154</v>
      </c>
      <c r="D253" t="s">
        <v>155</v>
      </c>
      <c r="E253">
        <v>50</v>
      </c>
      <c r="F253">
        <v>60.87</v>
      </c>
      <c r="G253">
        <v>54.84</v>
      </c>
      <c r="H253">
        <v>14.29</v>
      </c>
      <c r="I253">
        <v>20</v>
      </c>
      <c r="J253">
        <v>15.62</v>
      </c>
      <c r="K253" s="2">
        <f>AVERAGE(E253,F253,G253)-AVERAGE(H253,I253,J253)</f>
        <v>38.600000000000009</v>
      </c>
      <c r="L253" t="s">
        <v>1032</v>
      </c>
    </row>
    <row r="254" spans="1:12" x14ac:dyDescent="0.25">
      <c r="A254" s="1" t="s">
        <v>148</v>
      </c>
      <c r="B254" t="s">
        <v>149</v>
      </c>
      <c r="C254" t="s">
        <v>150</v>
      </c>
      <c r="D254" t="s">
        <v>151</v>
      </c>
      <c r="E254">
        <v>71.430000000000007</v>
      </c>
      <c r="F254">
        <v>25</v>
      </c>
      <c r="G254">
        <v>100</v>
      </c>
      <c r="H254">
        <v>60</v>
      </c>
      <c r="I254">
        <v>28.57</v>
      </c>
      <c r="J254">
        <v>42.86</v>
      </c>
      <c r="K254" s="2">
        <f>AVERAGE(E254,F254,G254)-AVERAGE(H254,I254,J254)</f>
        <v>21.666666666666671</v>
      </c>
      <c r="L254" t="s">
        <v>1032</v>
      </c>
    </row>
    <row r="255" spans="1:12" x14ac:dyDescent="0.25">
      <c r="A255" s="1" t="s">
        <v>144</v>
      </c>
      <c r="B255" t="s">
        <v>145</v>
      </c>
      <c r="C255" t="s">
        <v>146</v>
      </c>
      <c r="D255" t="s">
        <v>147</v>
      </c>
      <c r="E255">
        <v>0</v>
      </c>
      <c r="F255">
        <v>36.840000000000003</v>
      </c>
      <c r="G255">
        <v>0</v>
      </c>
      <c r="H255">
        <v>0</v>
      </c>
      <c r="I255">
        <v>0</v>
      </c>
      <c r="J255">
        <v>0</v>
      </c>
      <c r="K255" s="2">
        <f>AVERAGE(E255,F255,G255)-AVERAGE(H255,I255,J255)</f>
        <v>12.280000000000001</v>
      </c>
      <c r="L255" t="s">
        <v>1034</v>
      </c>
    </row>
    <row r="256" spans="1:12" x14ac:dyDescent="0.25">
      <c r="A256" s="1" t="s">
        <v>140</v>
      </c>
      <c r="B256" t="s">
        <v>141</v>
      </c>
      <c r="C256" t="s">
        <v>142</v>
      </c>
      <c r="D256" t="s">
        <v>143</v>
      </c>
      <c r="E256">
        <v>45.02</v>
      </c>
      <c r="F256">
        <v>51.72</v>
      </c>
      <c r="G256">
        <v>50.3</v>
      </c>
      <c r="H256">
        <v>70.73</v>
      </c>
      <c r="I256">
        <v>70</v>
      </c>
      <c r="J256">
        <v>78.14</v>
      </c>
      <c r="K256" s="2">
        <f>AVERAGE(E256,F256,G256)-AVERAGE(H256,I256,J256)</f>
        <v>-23.943333333333321</v>
      </c>
      <c r="L256" t="s">
        <v>1034</v>
      </c>
    </row>
    <row r="257" spans="1:12" x14ac:dyDescent="0.25">
      <c r="A257" s="1" t="s">
        <v>136</v>
      </c>
      <c r="B257" t="s">
        <v>137</v>
      </c>
      <c r="C257" t="s">
        <v>138</v>
      </c>
      <c r="D257" t="s">
        <v>139</v>
      </c>
      <c r="E257">
        <v>55.56</v>
      </c>
      <c r="F257">
        <v>50</v>
      </c>
      <c r="G257">
        <v>29.41</v>
      </c>
      <c r="H257">
        <v>100</v>
      </c>
      <c r="I257">
        <v>33.33</v>
      </c>
      <c r="J257">
        <v>42.86</v>
      </c>
      <c r="K257" s="2">
        <f>AVERAGE(E257,F257,G257)-AVERAGE(H257,I257,J257)</f>
        <v>-13.739999999999995</v>
      </c>
      <c r="L257" t="s">
        <v>1033</v>
      </c>
    </row>
    <row r="258" spans="1:12" x14ac:dyDescent="0.25">
      <c r="A258" s="1" t="s">
        <v>132</v>
      </c>
      <c r="B258" t="s">
        <v>133</v>
      </c>
      <c r="C258" t="s">
        <v>134</v>
      </c>
      <c r="D258" t="s">
        <v>135</v>
      </c>
      <c r="E258">
        <v>36.96</v>
      </c>
      <c r="F258">
        <v>40.17</v>
      </c>
      <c r="G258">
        <v>46.29</v>
      </c>
      <c r="H258">
        <v>9.6199999999999992</v>
      </c>
      <c r="I258">
        <v>5.19</v>
      </c>
      <c r="J258">
        <v>8.3800000000000008</v>
      </c>
      <c r="K258" s="2">
        <f>AVERAGE(E258,F258,G258)-AVERAGE(H258,I258,J258)</f>
        <v>33.409999999999997</v>
      </c>
      <c r="L258" t="s">
        <v>1034</v>
      </c>
    </row>
    <row r="259" spans="1:12" x14ac:dyDescent="0.25">
      <c r="A259" s="1" t="s">
        <v>128</v>
      </c>
      <c r="B259" t="s">
        <v>129</v>
      </c>
      <c r="C259" t="s">
        <v>130</v>
      </c>
      <c r="D259" t="s">
        <v>131</v>
      </c>
      <c r="E259">
        <v>89.04</v>
      </c>
      <c r="F259">
        <v>86.96</v>
      </c>
      <c r="G259">
        <v>95.29</v>
      </c>
      <c r="H259">
        <v>11.86</v>
      </c>
      <c r="I259">
        <v>8.0500000000000007</v>
      </c>
      <c r="J259">
        <v>14.81</v>
      </c>
      <c r="K259" s="2">
        <f>AVERAGE(E259,F259,G259)-AVERAGE(H259,I259,J259)</f>
        <v>78.856666666666669</v>
      </c>
      <c r="L259" t="s">
        <v>1032</v>
      </c>
    </row>
    <row r="260" spans="1:12" x14ac:dyDescent="0.25">
      <c r="A260" s="1" t="s">
        <v>124</v>
      </c>
      <c r="B260" t="s">
        <v>125</v>
      </c>
      <c r="C260" t="s">
        <v>126</v>
      </c>
      <c r="D260" t="s">
        <v>127</v>
      </c>
      <c r="E260">
        <v>92.17</v>
      </c>
      <c r="F260">
        <v>91.37</v>
      </c>
      <c r="G260">
        <v>90.57</v>
      </c>
      <c r="H260">
        <v>63.18</v>
      </c>
      <c r="I260">
        <v>60.95</v>
      </c>
      <c r="J260">
        <v>61.16</v>
      </c>
      <c r="K260" s="2">
        <f>AVERAGE(E260,F260,G260)-AVERAGE(H260,I260,J260)</f>
        <v>29.606666666666676</v>
      </c>
      <c r="L260" t="s">
        <v>1034</v>
      </c>
    </row>
    <row r="261" spans="1:12" x14ac:dyDescent="0.25">
      <c r="A261" s="1" t="s">
        <v>120</v>
      </c>
      <c r="B261" t="s">
        <v>121</v>
      </c>
      <c r="C261" t="s">
        <v>122</v>
      </c>
      <c r="D261" t="s">
        <v>123</v>
      </c>
      <c r="E261">
        <v>90</v>
      </c>
      <c r="F261">
        <v>80.95</v>
      </c>
      <c r="G261">
        <v>66.67</v>
      </c>
      <c r="H261">
        <v>24.32</v>
      </c>
      <c r="I261">
        <v>18.920000000000002</v>
      </c>
      <c r="J261">
        <v>30.43</v>
      </c>
      <c r="K261" s="2">
        <f>AVERAGE(E261,F261,G261)-AVERAGE(H261,I261,J261)</f>
        <v>54.649999999999991</v>
      </c>
      <c r="L261" t="s">
        <v>1033</v>
      </c>
    </row>
    <row r="262" spans="1:12" x14ac:dyDescent="0.25">
      <c r="A262" s="1" t="s">
        <v>116</v>
      </c>
      <c r="B262" t="s">
        <v>117</v>
      </c>
      <c r="C262" t="s">
        <v>118</v>
      </c>
      <c r="D262" t="s">
        <v>119</v>
      </c>
      <c r="E262">
        <v>59.64</v>
      </c>
      <c r="F262">
        <v>63.01</v>
      </c>
      <c r="G262">
        <v>51.13</v>
      </c>
      <c r="H262">
        <v>23.46</v>
      </c>
      <c r="I262">
        <v>13.56</v>
      </c>
      <c r="J262">
        <v>15.22</v>
      </c>
      <c r="K262" s="2">
        <f>AVERAGE(E262,F262,G262)-AVERAGE(H262,I262,J262)</f>
        <v>40.513333333333335</v>
      </c>
      <c r="L262" t="s">
        <v>1032</v>
      </c>
    </row>
    <row r="263" spans="1:12" x14ac:dyDescent="0.25">
      <c r="A263" s="1" t="s">
        <v>112</v>
      </c>
      <c r="B263" t="s">
        <v>113</v>
      </c>
      <c r="C263" t="s">
        <v>114</v>
      </c>
      <c r="D263" t="s">
        <v>115</v>
      </c>
      <c r="E263">
        <v>0</v>
      </c>
      <c r="F263">
        <v>100</v>
      </c>
      <c r="G263">
        <v>100</v>
      </c>
      <c r="H263">
        <v>4.9800000000000004</v>
      </c>
      <c r="I263">
        <v>7.28</v>
      </c>
      <c r="J263">
        <v>100</v>
      </c>
      <c r="K263" s="2">
        <f>AVERAGE(E263,F263,G263)-AVERAGE(H263,I263,J263)</f>
        <v>29.24666666666667</v>
      </c>
      <c r="L263" t="s">
        <v>1033</v>
      </c>
    </row>
    <row r="264" spans="1:12" x14ac:dyDescent="0.25">
      <c r="A264" s="1" t="s">
        <v>108</v>
      </c>
      <c r="B264" t="s">
        <v>109</v>
      </c>
      <c r="C264" t="s">
        <v>110</v>
      </c>
      <c r="D264" t="s">
        <v>111</v>
      </c>
      <c r="E264">
        <v>60</v>
      </c>
      <c r="F264">
        <v>48.15</v>
      </c>
      <c r="G264">
        <v>40</v>
      </c>
      <c r="H264">
        <v>3.33</v>
      </c>
      <c r="I264">
        <v>7.69</v>
      </c>
      <c r="J264">
        <v>5.45</v>
      </c>
      <c r="K264" s="2">
        <f>AVERAGE(E264,F264,G264)-AVERAGE(H264,I264,J264)</f>
        <v>43.893333333333331</v>
      </c>
      <c r="L264" t="s">
        <v>1032</v>
      </c>
    </row>
    <row r="265" spans="1:12" x14ac:dyDescent="0.25">
      <c r="A265" s="1" t="s">
        <v>104</v>
      </c>
      <c r="B265" t="s">
        <v>105</v>
      </c>
      <c r="C265" t="s">
        <v>106</v>
      </c>
      <c r="D265" t="s">
        <v>107</v>
      </c>
      <c r="E265">
        <v>41.18</v>
      </c>
      <c r="F265">
        <v>37.82</v>
      </c>
      <c r="G265">
        <v>34.07</v>
      </c>
      <c r="H265">
        <v>13.14</v>
      </c>
      <c r="I265">
        <v>16.920000000000002</v>
      </c>
      <c r="J265">
        <v>14.29</v>
      </c>
      <c r="K265" s="2">
        <f>AVERAGE(E265,F265,G265)-AVERAGE(H265,I265,J265)</f>
        <v>22.906666666666666</v>
      </c>
      <c r="L265" t="s">
        <v>1033</v>
      </c>
    </row>
    <row r="266" spans="1:12" x14ac:dyDescent="0.25">
      <c r="A266" s="1" t="s">
        <v>100</v>
      </c>
      <c r="B266" t="s">
        <v>101</v>
      </c>
      <c r="C266" t="s">
        <v>102</v>
      </c>
      <c r="D266" t="s">
        <v>103</v>
      </c>
      <c r="E266">
        <v>71.569999999999993</v>
      </c>
      <c r="F266">
        <v>73.959999999999994</v>
      </c>
      <c r="G266">
        <v>82.47</v>
      </c>
      <c r="H266">
        <v>50.31</v>
      </c>
      <c r="I266">
        <v>44.76</v>
      </c>
      <c r="J266">
        <v>50</v>
      </c>
      <c r="K266" s="2">
        <f>AVERAGE(E266,F266,G266)-AVERAGE(H266,I266,J266)</f>
        <v>27.643333333333324</v>
      </c>
      <c r="L266" t="s">
        <v>1032</v>
      </c>
    </row>
    <row r="267" spans="1:12" x14ac:dyDescent="0.25">
      <c r="A267" s="1" t="s">
        <v>96</v>
      </c>
      <c r="B267" t="s">
        <v>97</v>
      </c>
      <c r="C267" t="s">
        <v>98</v>
      </c>
      <c r="D267" t="s">
        <v>99</v>
      </c>
      <c r="E267">
        <v>26.61</v>
      </c>
      <c r="F267">
        <v>27.56</v>
      </c>
      <c r="G267">
        <v>24.18</v>
      </c>
      <c r="H267">
        <v>6.44</v>
      </c>
      <c r="I267">
        <v>5.9</v>
      </c>
      <c r="J267">
        <v>5.07</v>
      </c>
      <c r="K267" s="2">
        <f>AVERAGE(E267,F267,G267)-AVERAGE(H267,I267,J267)</f>
        <v>20.313333333333329</v>
      </c>
      <c r="L267" t="s">
        <v>1034</v>
      </c>
    </row>
    <row r="268" spans="1:12" x14ac:dyDescent="0.25">
      <c r="A268" s="1" t="s">
        <v>92</v>
      </c>
      <c r="B268" t="s">
        <v>93</v>
      </c>
      <c r="C268" t="s">
        <v>94</v>
      </c>
      <c r="D268" t="s">
        <v>95</v>
      </c>
      <c r="E268">
        <v>81.05</v>
      </c>
      <c r="F268">
        <v>74.55</v>
      </c>
      <c r="G268">
        <v>73.63</v>
      </c>
      <c r="H268">
        <v>13.73</v>
      </c>
      <c r="I268">
        <v>12.24</v>
      </c>
      <c r="J268">
        <v>24.73</v>
      </c>
      <c r="K268" s="2">
        <f>AVERAGE(E268,F268,G268)-AVERAGE(H268,I268,J268)</f>
        <v>59.509999999999991</v>
      </c>
      <c r="L268" t="s">
        <v>1034</v>
      </c>
    </row>
    <row r="269" spans="1:12" x14ac:dyDescent="0.25">
      <c r="A269" s="1" t="s">
        <v>88</v>
      </c>
      <c r="B269" t="s">
        <v>89</v>
      </c>
      <c r="C269" t="s">
        <v>90</v>
      </c>
      <c r="D269" t="s">
        <v>91</v>
      </c>
      <c r="E269">
        <v>10.199999999999999</v>
      </c>
      <c r="F269">
        <v>0</v>
      </c>
      <c r="G269">
        <v>2.56</v>
      </c>
      <c r="H269">
        <v>7.69</v>
      </c>
      <c r="I269">
        <v>33.33</v>
      </c>
      <c r="J269">
        <v>49.3</v>
      </c>
      <c r="K269" s="2">
        <f>AVERAGE(E269,F269,G269)-AVERAGE(H269,I269,J269)</f>
        <v>-25.853333333333332</v>
      </c>
      <c r="L269" t="s">
        <v>1034</v>
      </c>
    </row>
    <row r="270" spans="1:12" x14ac:dyDescent="0.25">
      <c r="A270" s="1" t="s">
        <v>84</v>
      </c>
      <c r="B270" t="s">
        <v>85</v>
      </c>
      <c r="C270" t="s">
        <v>86</v>
      </c>
      <c r="D270" t="s">
        <v>87</v>
      </c>
      <c r="E270">
        <v>59.11</v>
      </c>
      <c r="F270">
        <v>55.31</v>
      </c>
      <c r="G270">
        <v>48.72</v>
      </c>
      <c r="H270">
        <v>22.86</v>
      </c>
      <c r="I270">
        <v>22.01</v>
      </c>
      <c r="J270">
        <v>24.16</v>
      </c>
      <c r="K270" s="2">
        <f>AVERAGE(E270,F270,G270)-AVERAGE(H270,I270,J270)</f>
        <v>31.369999999999994</v>
      </c>
      <c r="L270" t="s">
        <v>1032</v>
      </c>
    </row>
    <row r="271" spans="1:12" x14ac:dyDescent="0.25">
      <c r="A271" s="1" t="s">
        <v>80</v>
      </c>
      <c r="B271" t="s">
        <v>81</v>
      </c>
      <c r="C271" t="s">
        <v>82</v>
      </c>
      <c r="D271" t="s">
        <v>83</v>
      </c>
      <c r="E271">
        <v>65.52</v>
      </c>
      <c r="F271">
        <v>51.72</v>
      </c>
      <c r="G271">
        <v>77.78</v>
      </c>
      <c r="H271">
        <v>13.33</v>
      </c>
      <c r="I271">
        <v>9.68</v>
      </c>
      <c r="J271">
        <v>6.31</v>
      </c>
      <c r="K271" s="2">
        <f>AVERAGE(E271,F271,G271)-AVERAGE(H271,I271,J271)</f>
        <v>55.233333333333327</v>
      </c>
      <c r="L271" t="s">
        <v>1032</v>
      </c>
    </row>
    <row r="272" spans="1:12" x14ac:dyDescent="0.25">
      <c r="A272" s="1" t="s">
        <v>76</v>
      </c>
      <c r="B272" t="s">
        <v>77</v>
      </c>
      <c r="C272" t="s">
        <v>78</v>
      </c>
      <c r="D272" t="s">
        <v>79</v>
      </c>
      <c r="E272">
        <v>100</v>
      </c>
      <c r="F272">
        <v>85.89</v>
      </c>
      <c r="G272">
        <v>88.12</v>
      </c>
      <c r="H272">
        <v>16.760000000000002</v>
      </c>
      <c r="I272">
        <v>14.94</v>
      </c>
      <c r="J272">
        <v>6.47</v>
      </c>
      <c r="K272" s="2">
        <f>AVERAGE(E272,F272,G272)-AVERAGE(H272,I272,J272)</f>
        <v>78.61333333333333</v>
      </c>
      <c r="L272" t="s">
        <v>196</v>
      </c>
    </row>
    <row r="273" spans="1:12" x14ac:dyDescent="0.25">
      <c r="A273" s="1" t="s">
        <v>72</v>
      </c>
      <c r="B273" t="s">
        <v>73</v>
      </c>
      <c r="C273" t="s">
        <v>74</v>
      </c>
      <c r="D273" t="s">
        <v>75</v>
      </c>
      <c r="E273">
        <v>23.72</v>
      </c>
      <c r="F273">
        <v>21.68</v>
      </c>
      <c r="G273">
        <v>24.22</v>
      </c>
      <c r="H273">
        <v>7.02</v>
      </c>
      <c r="I273">
        <v>4.96</v>
      </c>
      <c r="J273">
        <v>6.78</v>
      </c>
      <c r="K273" s="2">
        <f>AVERAGE(E273,F273,G273)-AVERAGE(H273,I273,J273)</f>
        <v>16.953333333333333</v>
      </c>
      <c r="L273" t="s">
        <v>1032</v>
      </c>
    </row>
    <row r="274" spans="1:12" x14ac:dyDescent="0.25">
      <c r="A274" s="1" t="s">
        <v>68</v>
      </c>
      <c r="B274" t="s">
        <v>69</v>
      </c>
      <c r="C274" t="s">
        <v>70</v>
      </c>
      <c r="D274" t="s">
        <v>71</v>
      </c>
      <c r="E274">
        <v>33.33</v>
      </c>
      <c r="F274">
        <v>27.61</v>
      </c>
      <c r="G274">
        <v>32.869999999999997</v>
      </c>
      <c r="H274">
        <v>11.66</v>
      </c>
      <c r="I274">
        <v>9.39</v>
      </c>
      <c r="J274">
        <v>6.75</v>
      </c>
      <c r="K274" s="2">
        <f>AVERAGE(E274,F274,G274)-AVERAGE(H274,I274,J274)</f>
        <v>22.00333333333333</v>
      </c>
      <c r="L274" t="s">
        <v>1032</v>
      </c>
    </row>
    <row r="275" spans="1:12" x14ac:dyDescent="0.25">
      <c r="A275" s="1" t="s">
        <v>64</v>
      </c>
      <c r="B275" t="s">
        <v>65</v>
      </c>
      <c r="C275" t="s">
        <v>66</v>
      </c>
      <c r="D275" t="s">
        <v>67</v>
      </c>
      <c r="E275">
        <v>39.26</v>
      </c>
      <c r="F275">
        <v>35.6</v>
      </c>
      <c r="G275">
        <v>42.86</v>
      </c>
      <c r="H275">
        <v>72.959999999999994</v>
      </c>
      <c r="I275">
        <v>67.650000000000006</v>
      </c>
      <c r="J275">
        <v>63.37</v>
      </c>
      <c r="K275" s="2">
        <f>AVERAGE(E275,F275,G275)-AVERAGE(H275,I275,J275)</f>
        <v>-28.753333333333337</v>
      </c>
      <c r="L275" t="s">
        <v>1032</v>
      </c>
    </row>
    <row r="276" spans="1:12" x14ac:dyDescent="0.25">
      <c r="A276" s="1" t="s">
        <v>60</v>
      </c>
      <c r="B276" t="s">
        <v>61</v>
      </c>
      <c r="C276" t="s">
        <v>62</v>
      </c>
      <c r="D276" t="s">
        <v>63</v>
      </c>
      <c r="E276">
        <v>30.12</v>
      </c>
      <c r="F276">
        <v>33.33</v>
      </c>
      <c r="G276">
        <v>34.56</v>
      </c>
      <c r="H276">
        <v>17.37</v>
      </c>
      <c r="I276">
        <v>10.37</v>
      </c>
      <c r="J276">
        <v>11.93</v>
      </c>
      <c r="K276" s="2">
        <f>AVERAGE(E276,F276,G276)-AVERAGE(H276,I276,J276)</f>
        <v>19.446666666666665</v>
      </c>
      <c r="L276" t="s">
        <v>1034</v>
      </c>
    </row>
    <row r="277" spans="1:12" x14ac:dyDescent="0.25">
      <c r="A277" s="1" t="s">
        <v>56</v>
      </c>
      <c r="B277" t="s">
        <v>57</v>
      </c>
      <c r="C277" t="s">
        <v>58</v>
      </c>
      <c r="D277" t="s">
        <v>59</v>
      </c>
      <c r="E277">
        <v>24.21</v>
      </c>
      <c r="F277">
        <v>25.99</v>
      </c>
      <c r="G277">
        <v>27.5</v>
      </c>
      <c r="H277">
        <v>7.13</v>
      </c>
      <c r="I277">
        <v>6.13</v>
      </c>
      <c r="J277">
        <v>7.14</v>
      </c>
      <c r="K277" s="2">
        <f>AVERAGE(E277,F277,G277)-AVERAGE(H277,I277,J277)</f>
        <v>19.100000000000001</v>
      </c>
      <c r="L277" t="s">
        <v>1032</v>
      </c>
    </row>
    <row r="278" spans="1:12" x14ac:dyDescent="0.25">
      <c r="A278" s="1" t="s">
        <v>52</v>
      </c>
      <c r="B278" t="s">
        <v>53</v>
      </c>
      <c r="C278" t="s">
        <v>54</v>
      </c>
      <c r="D278" t="s">
        <v>55</v>
      </c>
      <c r="E278">
        <v>26.18</v>
      </c>
      <c r="F278">
        <v>26.81</v>
      </c>
      <c r="G278">
        <v>18.45</v>
      </c>
      <c r="H278">
        <v>4.03</v>
      </c>
      <c r="I278">
        <v>2.9</v>
      </c>
      <c r="J278">
        <v>2.19</v>
      </c>
      <c r="K278" s="2">
        <f>AVERAGE(E278,F278,G278)-AVERAGE(H278,I278,J278)</f>
        <v>20.773333333333333</v>
      </c>
      <c r="L278" t="s">
        <v>1034</v>
      </c>
    </row>
    <row r="279" spans="1:12" x14ac:dyDescent="0.25">
      <c r="A279" s="1" t="s">
        <v>48</v>
      </c>
      <c r="B279" t="s">
        <v>49</v>
      </c>
      <c r="C279" t="s">
        <v>50</v>
      </c>
      <c r="D279" t="s">
        <v>51</v>
      </c>
      <c r="E279">
        <v>44.25</v>
      </c>
      <c r="F279">
        <v>42.04</v>
      </c>
      <c r="G279">
        <v>39.18</v>
      </c>
      <c r="H279">
        <v>70.790000000000006</v>
      </c>
      <c r="I279">
        <v>57.88</v>
      </c>
      <c r="J279">
        <v>64.989999999999995</v>
      </c>
      <c r="K279" s="2">
        <f>AVERAGE(E279,F279,G279)-AVERAGE(H279,I279,J279)</f>
        <v>-22.730000000000011</v>
      </c>
      <c r="L279" t="s">
        <v>1034</v>
      </c>
    </row>
    <row r="280" spans="1:12" x14ac:dyDescent="0.25">
      <c r="A280" s="1" t="s">
        <v>44</v>
      </c>
      <c r="B280" t="s">
        <v>45</v>
      </c>
      <c r="C280" t="s">
        <v>46</v>
      </c>
      <c r="D280" t="s">
        <v>47</v>
      </c>
      <c r="E280">
        <v>25.64</v>
      </c>
      <c r="F280">
        <v>30.56</v>
      </c>
      <c r="G280">
        <v>54.55</v>
      </c>
      <c r="H280">
        <v>5.13</v>
      </c>
      <c r="I280">
        <v>5.04</v>
      </c>
      <c r="J280">
        <v>2.86</v>
      </c>
      <c r="K280" s="2">
        <f>AVERAGE(E280,F280,G280)-AVERAGE(H280,I280,J280)</f>
        <v>32.573333333333331</v>
      </c>
      <c r="L280" t="s">
        <v>1032</v>
      </c>
    </row>
    <row r="281" spans="1:12" x14ac:dyDescent="0.25">
      <c r="A281" s="1" t="s">
        <v>40</v>
      </c>
      <c r="B281" t="s">
        <v>41</v>
      </c>
      <c r="C281" t="s">
        <v>42</v>
      </c>
      <c r="D281" t="s">
        <v>43</v>
      </c>
      <c r="E281">
        <v>56.9</v>
      </c>
      <c r="F281">
        <v>63.14</v>
      </c>
      <c r="G281">
        <v>70.510000000000005</v>
      </c>
      <c r="H281">
        <v>83.84</v>
      </c>
      <c r="I281">
        <v>83.47</v>
      </c>
      <c r="J281">
        <v>86.27</v>
      </c>
      <c r="K281" s="2">
        <f>AVERAGE(E281,F281,G281)-AVERAGE(H281,I281,J281)</f>
        <v>-21.009999999999984</v>
      </c>
      <c r="L281" t="s">
        <v>1034</v>
      </c>
    </row>
    <row r="282" spans="1:12" x14ac:dyDescent="0.25">
      <c r="A282" s="1" t="s">
        <v>36</v>
      </c>
      <c r="B282" t="s">
        <v>37</v>
      </c>
      <c r="C282" t="s">
        <v>38</v>
      </c>
      <c r="D282" t="s">
        <v>39</v>
      </c>
      <c r="E282">
        <v>54.72</v>
      </c>
      <c r="F282">
        <v>52.04</v>
      </c>
      <c r="G282">
        <v>54.29</v>
      </c>
      <c r="H282">
        <v>10.48</v>
      </c>
      <c r="I282">
        <v>5.14</v>
      </c>
      <c r="J282">
        <v>7.69</v>
      </c>
      <c r="K282" s="2">
        <f>AVERAGE(E282,F282,G282)-AVERAGE(H282,I282,J282)</f>
        <v>45.913333333333327</v>
      </c>
      <c r="L282" t="s">
        <v>1032</v>
      </c>
    </row>
    <row r="283" spans="1:12" x14ac:dyDescent="0.25">
      <c r="A283" s="1" t="s">
        <v>32</v>
      </c>
      <c r="B283" t="s">
        <v>33</v>
      </c>
      <c r="C283" t="s">
        <v>34</v>
      </c>
      <c r="D283" t="s">
        <v>35</v>
      </c>
      <c r="E283">
        <v>90.07</v>
      </c>
      <c r="F283">
        <v>86.84</v>
      </c>
      <c r="G283">
        <v>93.51</v>
      </c>
      <c r="H283">
        <v>40.54</v>
      </c>
      <c r="I283">
        <v>33.33</v>
      </c>
      <c r="J283">
        <v>26.18</v>
      </c>
      <c r="K283" s="2">
        <f>AVERAGE(E283,F283,G283)-AVERAGE(H283,I283,J283)</f>
        <v>56.79</v>
      </c>
      <c r="L283" t="s">
        <v>1033</v>
      </c>
    </row>
    <row r="284" spans="1:12" x14ac:dyDescent="0.25">
      <c r="A284" s="1" t="s">
        <v>28</v>
      </c>
      <c r="B284" t="s">
        <v>29</v>
      </c>
      <c r="C284" t="s">
        <v>30</v>
      </c>
      <c r="D284" t="s">
        <v>31</v>
      </c>
      <c r="E284">
        <v>55.91</v>
      </c>
      <c r="F284">
        <v>53.15</v>
      </c>
      <c r="G284">
        <v>61.29</v>
      </c>
      <c r="H284">
        <v>27.52</v>
      </c>
      <c r="I284">
        <v>31.87</v>
      </c>
      <c r="J284">
        <v>32.08</v>
      </c>
      <c r="K284" s="2">
        <f>AVERAGE(E284,F284,G284)-AVERAGE(H284,I284,J284)</f>
        <v>26.293333333333333</v>
      </c>
      <c r="L284" t="s">
        <v>1032</v>
      </c>
    </row>
    <row r="285" spans="1:12" x14ac:dyDescent="0.25">
      <c r="A285" s="1" t="s">
        <v>24</v>
      </c>
      <c r="B285" t="s">
        <v>25</v>
      </c>
      <c r="C285" t="s">
        <v>26</v>
      </c>
      <c r="D285" t="s">
        <v>27</v>
      </c>
      <c r="E285">
        <v>73.08</v>
      </c>
      <c r="F285">
        <v>81.58</v>
      </c>
      <c r="G285">
        <v>79.78</v>
      </c>
      <c r="H285">
        <v>48.1</v>
      </c>
      <c r="I285">
        <v>58.27</v>
      </c>
      <c r="J285">
        <v>43.75</v>
      </c>
      <c r="K285" s="2">
        <f>AVERAGE(E285,F285,G285)-AVERAGE(H285,I285,J285)</f>
        <v>28.106666666666662</v>
      </c>
      <c r="L285" t="s">
        <v>1032</v>
      </c>
    </row>
    <row r="286" spans="1:12" x14ac:dyDescent="0.25">
      <c r="A286" s="1" t="s">
        <v>20</v>
      </c>
      <c r="B286" t="s">
        <v>21</v>
      </c>
      <c r="C286" t="s">
        <v>22</v>
      </c>
      <c r="D286" t="s">
        <v>23</v>
      </c>
      <c r="E286">
        <v>91.3</v>
      </c>
      <c r="F286">
        <v>80.56</v>
      </c>
      <c r="G286">
        <v>86.44</v>
      </c>
      <c r="H286">
        <v>54.55</v>
      </c>
      <c r="I286">
        <v>37.5</v>
      </c>
      <c r="J286">
        <v>61.29</v>
      </c>
      <c r="K286" s="2">
        <f>AVERAGE(E286,F286,G286)-AVERAGE(H286,I286,J286)</f>
        <v>34.986666666666672</v>
      </c>
      <c r="L286" t="s">
        <v>1032</v>
      </c>
    </row>
    <row r="287" spans="1:12" x14ac:dyDescent="0.25">
      <c r="A287" s="1" t="s">
        <v>12</v>
      </c>
      <c r="B287" t="s">
        <v>13</v>
      </c>
      <c r="C287" t="s">
        <v>18</v>
      </c>
      <c r="D287" t="s">
        <v>19</v>
      </c>
      <c r="E287">
        <v>61.83</v>
      </c>
      <c r="F287">
        <v>62.96</v>
      </c>
      <c r="G287">
        <v>53.04</v>
      </c>
      <c r="H287">
        <v>18.14</v>
      </c>
      <c r="I287">
        <v>11.11</v>
      </c>
      <c r="J287">
        <v>9.23</v>
      </c>
      <c r="K287" s="2">
        <f>AVERAGE(E287,F287,G287)-AVERAGE(H287,I287,J287)</f>
        <v>46.449999999999996</v>
      </c>
      <c r="L287" t="s">
        <v>1032</v>
      </c>
    </row>
    <row r="288" spans="1:12" x14ac:dyDescent="0.25">
      <c r="A288" s="1" t="s">
        <v>12</v>
      </c>
      <c r="B288" t="s">
        <v>13</v>
      </c>
      <c r="C288" t="s">
        <v>16</v>
      </c>
      <c r="D288" t="s">
        <v>17</v>
      </c>
      <c r="E288">
        <v>60.98</v>
      </c>
      <c r="F288">
        <v>73.099999999999994</v>
      </c>
      <c r="G288">
        <v>62.2</v>
      </c>
      <c r="H288">
        <v>31.21</v>
      </c>
      <c r="I288">
        <v>24.41</v>
      </c>
      <c r="J288">
        <v>32.840000000000003</v>
      </c>
      <c r="K288" s="2">
        <f>AVERAGE(E288,F288,G288)-AVERAGE(H288,I288,J288)</f>
        <v>35.94</v>
      </c>
      <c r="L288" t="s">
        <v>1032</v>
      </c>
    </row>
    <row r="289" spans="1:12" x14ac:dyDescent="0.25">
      <c r="A289" s="1" t="s">
        <v>12</v>
      </c>
      <c r="B289" t="s">
        <v>13</v>
      </c>
      <c r="C289" t="s">
        <v>14</v>
      </c>
      <c r="D289" t="s">
        <v>15</v>
      </c>
      <c r="E289">
        <v>43.35</v>
      </c>
      <c r="F289">
        <v>43.9</v>
      </c>
      <c r="G289">
        <v>44.09</v>
      </c>
      <c r="H289">
        <v>21.05</v>
      </c>
      <c r="I289">
        <v>20</v>
      </c>
      <c r="J289">
        <v>24.53</v>
      </c>
      <c r="K289" s="2">
        <f>AVERAGE(E289,F289,G289)-AVERAGE(H289,I289,J289)</f>
        <v>21.92</v>
      </c>
      <c r="L289" t="s">
        <v>1034</v>
      </c>
    </row>
    <row r="290" spans="1:12" x14ac:dyDescent="0.25">
      <c r="A290" s="1" t="s">
        <v>8</v>
      </c>
      <c r="B290" t="s">
        <v>9</v>
      </c>
      <c r="C290" t="s">
        <v>10</v>
      </c>
      <c r="D290" t="s">
        <v>11</v>
      </c>
      <c r="E290">
        <v>30.43</v>
      </c>
      <c r="F290">
        <v>55.56</v>
      </c>
      <c r="G290">
        <v>27.27</v>
      </c>
      <c r="H290">
        <v>79.75</v>
      </c>
      <c r="I290">
        <v>57.14</v>
      </c>
      <c r="J290">
        <v>86.61</v>
      </c>
      <c r="K290" s="2">
        <f>AVERAGE(E290,F290,G290)-AVERAGE(H290,I290,J290)</f>
        <v>-36.746666666666663</v>
      </c>
      <c r="L290" t="s">
        <v>1034</v>
      </c>
    </row>
    <row r="291" spans="1:12" x14ac:dyDescent="0.25">
      <c r="A291" s="1" t="s">
        <v>4</v>
      </c>
      <c r="B291" t="s">
        <v>5</v>
      </c>
      <c r="C291" t="s">
        <v>6</v>
      </c>
      <c r="D291" t="s">
        <v>7</v>
      </c>
      <c r="E291">
        <v>89.71</v>
      </c>
      <c r="F291">
        <v>77.64</v>
      </c>
      <c r="G291">
        <v>77.099999999999994</v>
      </c>
      <c r="H291">
        <v>30.13</v>
      </c>
      <c r="I291">
        <v>24.59</v>
      </c>
      <c r="J291">
        <v>31.57</v>
      </c>
      <c r="K291" s="2">
        <f>AVERAGE(E291,F291,G291)-AVERAGE(H291,I291,J291)</f>
        <v>52.72</v>
      </c>
      <c r="L291" t="s">
        <v>1034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Edinburgh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RODOR Julie</dc:creator>
  <cp:lastModifiedBy>RODOR Julie</cp:lastModifiedBy>
  <dcterms:created xsi:type="dcterms:W3CDTF">2016-03-06T11:43:23Z</dcterms:created>
  <dcterms:modified xsi:type="dcterms:W3CDTF">2016-03-18T16:17:46Z</dcterms:modified>
</cp:coreProperties>
</file>