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375" windowWidth="28275" windowHeight="12300"/>
  </bookViews>
  <sheets>
    <sheet name="69 introns up filtered N2" sheetId="7" r:id="rId1"/>
    <sheet name="81 introns up smg-1 filtered" sheetId="4" r:id="rId2"/>
    <sheet name="17 introns up adult glp-1" sheetId="9" r:id="rId3"/>
    <sheet name="7 common intron retentions " sheetId="8" r:id="rId4"/>
    <sheet name="67 genes  with intron  ret." sheetId="10" r:id="rId5"/>
  </sheets>
  <calcPr calcId="125725"/>
</workbook>
</file>

<file path=xl/calcChain.xml><?xml version="1.0" encoding="utf-8"?>
<calcChain xmlns="http://schemas.openxmlformats.org/spreadsheetml/2006/main">
  <c r="E18" i="9"/>
  <c r="E17"/>
  <c r="E16"/>
  <c r="E15"/>
  <c r="E14"/>
  <c r="E13"/>
  <c r="E12"/>
  <c r="E11"/>
  <c r="E10"/>
  <c r="E9"/>
  <c r="E8"/>
  <c r="E7"/>
  <c r="E6"/>
  <c r="E5"/>
  <c r="E4"/>
  <c r="E3"/>
  <c r="E2"/>
  <c r="E65" i="4"/>
  <c r="E17"/>
  <c r="E12"/>
  <c r="E50"/>
  <c r="E79"/>
  <c r="E73"/>
  <c r="E20"/>
  <c r="E27"/>
  <c r="E74"/>
  <c r="E67"/>
  <c r="E72"/>
  <c r="E59"/>
  <c r="E57"/>
  <c r="E8"/>
  <c r="E23"/>
  <c r="E55"/>
  <c r="E46"/>
  <c r="E52"/>
  <c r="E4"/>
  <c r="E61"/>
  <c r="E24"/>
  <c r="E78"/>
  <c r="E54"/>
  <c r="E53"/>
  <c r="E42"/>
  <c r="E48"/>
  <c r="E35"/>
  <c r="E28"/>
  <c r="E6"/>
  <c r="E38"/>
  <c r="E33"/>
  <c r="E68"/>
  <c r="E66"/>
  <c r="E21"/>
  <c r="E64"/>
  <c r="E80"/>
  <c r="E3"/>
  <c r="E82"/>
  <c r="E41"/>
  <c r="E70"/>
  <c r="E36"/>
  <c r="E45"/>
  <c r="E15"/>
  <c r="E16"/>
  <c r="E58"/>
  <c r="E2"/>
  <c r="E22"/>
  <c r="E56"/>
  <c r="E26"/>
  <c r="E75"/>
  <c r="E11"/>
  <c r="E43"/>
  <c r="E60"/>
  <c r="E40"/>
  <c r="E37"/>
  <c r="E32"/>
  <c r="E76"/>
  <c r="E51"/>
  <c r="E63"/>
  <c r="E34"/>
  <c r="E10"/>
  <c r="E9"/>
  <c r="E13"/>
  <c r="E7"/>
  <c r="E81"/>
  <c r="E71"/>
  <c r="E77"/>
  <c r="E5"/>
  <c r="E31"/>
  <c r="E14"/>
  <c r="E62"/>
  <c r="E49"/>
  <c r="E29"/>
  <c r="E39"/>
  <c r="E30"/>
  <c r="E44"/>
  <c r="E25"/>
  <c r="E19"/>
  <c r="E69"/>
  <c r="E18"/>
  <c r="E47"/>
  <c r="E30" i="7"/>
  <c r="E44"/>
  <c r="E26"/>
  <c r="E41"/>
  <c r="E66"/>
  <c r="E5"/>
  <c r="E63"/>
  <c r="E64"/>
  <c r="E22"/>
  <c r="E61"/>
  <c r="E3"/>
  <c r="E35"/>
  <c r="E20"/>
  <c r="E54"/>
  <c r="E4"/>
  <c r="E38"/>
  <c r="E14"/>
  <c r="E6"/>
  <c r="E31"/>
  <c r="E13"/>
  <c r="E67"/>
  <c r="E17"/>
  <c r="E62"/>
  <c r="E29"/>
  <c r="E7"/>
  <c r="E69"/>
  <c r="E18"/>
  <c r="E45"/>
  <c r="E19"/>
  <c r="E24"/>
  <c r="E60"/>
  <c r="E51"/>
  <c r="E50"/>
  <c r="E56"/>
  <c r="E42"/>
  <c r="E58"/>
  <c r="E11"/>
  <c r="E55"/>
  <c r="E2"/>
  <c r="E70"/>
  <c r="E36"/>
  <c r="E23"/>
  <c r="E53"/>
  <c r="E40"/>
  <c r="E32"/>
  <c r="E21"/>
  <c r="E37"/>
  <c r="E25"/>
  <c r="E68"/>
  <c r="E49"/>
  <c r="E48"/>
  <c r="E9"/>
  <c r="E65"/>
  <c r="E34"/>
  <c r="E33"/>
  <c r="E10"/>
  <c r="E46"/>
  <c r="E15"/>
  <c r="E12"/>
  <c r="E52"/>
  <c r="E59"/>
  <c r="E16"/>
  <c r="E8"/>
  <c r="E43"/>
  <c r="E57"/>
  <c r="E39"/>
  <c r="E28"/>
  <c r="E47"/>
</calcChain>
</file>

<file path=xl/sharedStrings.xml><?xml version="1.0" encoding="utf-8"?>
<sst xmlns="http://schemas.openxmlformats.org/spreadsheetml/2006/main" count="695" uniqueCount="331">
  <si>
    <t>Start</t>
  </si>
  <si>
    <t>End</t>
  </si>
  <si>
    <t>control FPKM</t>
  </si>
  <si>
    <t>P-value (Transcript differential expression)</t>
  </si>
  <si>
    <t>R119.4 (6)</t>
  </si>
  <si>
    <t>I</t>
  </si>
  <si>
    <t>Y65B4A.1 (1)</t>
  </si>
  <si>
    <t>Y71G12B.17</t>
  </si>
  <si>
    <t>C50F2.3 (5)</t>
  </si>
  <si>
    <t>C10H11.3</t>
  </si>
  <si>
    <t>C27A12.8 (5)</t>
  </si>
  <si>
    <t>T02E1.5 (1)</t>
  </si>
  <si>
    <t>C25A1.4 (3)</t>
  </si>
  <si>
    <t>F25D7.3</t>
  </si>
  <si>
    <t>F49D11.9</t>
  </si>
  <si>
    <t>F49D11.1 (1)</t>
  </si>
  <si>
    <t>Y52B11A.9 (1)</t>
  </si>
  <si>
    <t>M01G12.9</t>
  </si>
  <si>
    <t>W02A11.4 (2)</t>
  </si>
  <si>
    <t>Y48G10A.4 (4)</t>
  </si>
  <si>
    <t>C23H3.1 (1)</t>
  </si>
  <si>
    <t>II</t>
  </si>
  <si>
    <t>W09B6.1 (3)</t>
  </si>
  <si>
    <t>W09B6.1 (4)</t>
  </si>
  <si>
    <t>F42G2.4 (3)</t>
  </si>
  <si>
    <t>F33H12.5 (2)</t>
  </si>
  <si>
    <t>F56D3.1</t>
  </si>
  <si>
    <t>R03H10.2</t>
  </si>
  <si>
    <t>F08B1.1</t>
  </si>
  <si>
    <t>T28D9.10 (2)</t>
  </si>
  <si>
    <t>F54C9.11 (2)</t>
  </si>
  <si>
    <t>F44G4.8 (3)</t>
  </si>
  <si>
    <t>R03D7.2</t>
  </si>
  <si>
    <t>F43G6.4</t>
  </si>
  <si>
    <t>Y38E10A.10 (3)</t>
  </si>
  <si>
    <t>Y48C3A.18</t>
  </si>
  <si>
    <t>F37B1.1</t>
  </si>
  <si>
    <t>K09E4.2 (4)</t>
  </si>
  <si>
    <t>III</t>
  </si>
  <si>
    <t>C26E6.5 (3)</t>
  </si>
  <si>
    <t>Y37B11A.3 (4)</t>
  </si>
  <si>
    <t>F08F8.2 (3)</t>
  </si>
  <si>
    <t>R13A5.5 (1)</t>
  </si>
  <si>
    <t>C02F5.8 (3)</t>
  </si>
  <si>
    <t>R10E11.5 (1)</t>
  </si>
  <si>
    <t>K01G5.2 (4)</t>
  </si>
  <si>
    <t>IV</t>
  </si>
  <si>
    <t>C44C8.6 (1)</t>
  </si>
  <si>
    <t>Y55F3AM.3 (2)</t>
  </si>
  <si>
    <t>W03D2.6 (4)</t>
  </si>
  <si>
    <t>K08D10.12 (1)</t>
  </si>
  <si>
    <t>C48A7.2 (5)</t>
  </si>
  <si>
    <t>F33D4.2 (20)</t>
  </si>
  <si>
    <t>C33H5.11 (3)</t>
  </si>
  <si>
    <t>D2096.7 (3)</t>
  </si>
  <si>
    <t>R11A8.7 (11)</t>
  </si>
  <si>
    <t>ZK593.5 (8)</t>
  </si>
  <si>
    <t>T01G1.3 (9)</t>
  </si>
  <si>
    <t>C42C1.4 (1)</t>
  </si>
  <si>
    <t>C30H6.12 (2)</t>
  </si>
  <si>
    <t>V</t>
  </si>
  <si>
    <t>C05E4.9 (1)</t>
  </si>
  <si>
    <t>H24K24.5 (3)</t>
  </si>
  <si>
    <t>H24K24.5 (5)</t>
  </si>
  <si>
    <t>Y75B7AR.1</t>
  </si>
  <si>
    <t>ZC132.4 (1)</t>
  </si>
  <si>
    <t>F20A1.7 (1)</t>
  </si>
  <si>
    <t>F43H9.4 (2)</t>
  </si>
  <si>
    <t>F44G3.2</t>
  </si>
  <si>
    <t>F44G3.2 (1)</t>
  </si>
  <si>
    <t>Y39B6A.35</t>
  </si>
  <si>
    <t>X</t>
  </si>
  <si>
    <t>C46F4.2 (2)</t>
  </si>
  <si>
    <t>C03B1.13</t>
  </si>
  <si>
    <t>C14F5.1 (1)</t>
  </si>
  <si>
    <t>C34D10.2 (4)</t>
  </si>
  <si>
    <t>C17H11.6 (5)</t>
  </si>
  <si>
    <t>T06H11.4 (4)</t>
  </si>
  <si>
    <t>F11A1.3 (7)</t>
  </si>
  <si>
    <t>T21E8.1 (11)</t>
  </si>
  <si>
    <t>F47B10.9 (4)</t>
  </si>
  <si>
    <t>F35B3.7</t>
  </si>
  <si>
    <t>C36E6.1</t>
  </si>
  <si>
    <t>ZK54.2</t>
  </si>
  <si>
    <t>intron ID</t>
  </si>
  <si>
    <t>Chr</t>
  </si>
  <si>
    <t>Y65B4BL.1</t>
  </si>
  <si>
    <t>T12F5.4 (6)</t>
  </si>
  <si>
    <t>ZK770.3 (3)</t>
  </si>
  <si>
    <t>C34G6.6 (3)</t>
  </si>
  <si>
    <t>H06O01.1 (6)</t>
  </si>
  <si>
    <t>F58H10.1 (1)</t>
  </si>
  <si>
    <t>F10G8.8 (7)</t>
  </si>
  <si>
    <t>M01G12.9 (3)</t>
  </si>
  <si>
    <t>F14B6.6 (3)</t>
  </si>
  <si>
    <t>W02A11.3 (1)</t>
  </si>
  <si>
    <t>C01B12.2 (3)</t>
  </si>
  <si>
    <t>C33F10.7 (3)</t>
  </si>
  <si>
    <t>F09E5.8 (4)</t>
  </si>
  <si>
    <t>F28B12.2 (7)</t>
  </si>
  <si>
    <t>C41C4.6 (2)</t>
  </si>
  <si>
    <t>T26C5.3 (2)</t>
  </si>
  <si>
    <t>R53.3 (4)</t>
  </si>
  <si>
    <t>F40F8.10</t>
  </si>
  <si>
    <t>Y46G5A.17 (3)</t>
  </si>
  <si>
    <t>K09E4.2 (6)</t>
  </si>
  <si>
    <t>W05G11.2</t>
  </si>
  <si>
    <t>Y54F10AR.1</t>
  </si>
  <si>
    <t>T02C12.1 (11)</t>
  </si>
  <si>
    <t>C28A5.3 (2)</t>
  </si>
  <si>
    <t>ZC395.10</t>
  </si>
  <si>
    <t>Y37B11A.3 (1)</t>
  </si>
  <si>
    <t>T04C9.6 (3)</t>
  </si>
  <si>
    <t>T26G10.1</t>
  </si>
  <si>
    <t>C07A9.7</t>
  </si>
  <si>
    <t>W05B2.7 (2)</t>
  </si>
  <si>
    <t>Y66D12A.10 (3)</t>
  </si>
  <si>
    <t>F53H1.1 (4)</t>
  </si>
  <si>
    <t>T23E1.2 (4)</t>
  </si>
  <si>
    <t>F36A4.7 (9)</t>
  </si>
  <si>
    <t>F20D12.2 (6)</t>
  </si>
  <si>
    <t>C09G4.1 (6)</t>
  </si>
  <si>
    <t>Y59H11AR.6 (1)</t>
  </si>
  <si>
    <t>F21D5.2</t>
  </si>
  <si>
    <t>F49C12.11</t>
  </si>
  <si>
    <t>F32B6.3 (1)</t>
  </si>
  <si>
    <t>K08E7.7 (4)</t>
  </si>
  <si>
    <t>K08E7.7 (5)</t>
  </si>
  <si>
    <t>C08F11.5 (1)</t>
  </si>
  <si>
    <t>F44E7.4 (1)</t>
  </si>
  <si>
    <t>M03F8.3 (1)</t>
  </si>
  <si>
    <t>F41E6.4 (6)</t>
  </si>
  <si>
    <t>F15B9.8 (1)</t>
  </si>
  <si>
    <t>C29F3.7 (5)</t>
  </si>
  <si>
    <t>F49A5.3</t>
  </si>
  <si>
    <t>Y6G8.9</t>
  </si>
  <si>
    <t>Y51A2D.7 (5)</t>
  </si>
  <si>
    <t>Y80D3A.2 (8)</t>
  </si>
  <si>
    <t>M04C3.1 (2)</t>
  </si>
  <si>
    <t>Y43F8B.7</t>
  </si>
  <si>
    <t>Y44A6C.1</t>
  </si>
  <si>
    <t>T06F4.1</t>
  </si>
  <si>
    <t>F46H6.2 (2)</t>
  </si>
  <si>
    <t>F39C12.3 (6)</t>
  </si>
  <si>
    <t>F08C6.1 (9)</t>
  </si>
  <si>
    <t>M60.5 (5)</t>
  </si>
  <si>
    <t>B0563.4</t>
  </si>
  <si>
    <t>B0416.6</t>
  </si>
  <si>
    <t>B0416.6 (3)</t>
  </si>
  <si>
    <t>F09B9.1 (2)</t>
  </si>
  <si>
    <t>ZC504.4 (8)</t>
  </si>
  <si>
    <t>F11A1.3 (6)</t>
  </si>
  <si>
    <t>T18D3.3 (3)</t>
  </si>
  <si>
    <t>F46G10.1 (1)</t>
  </si>
  <si>
    <t>F10D7.5 (7)</t>
  </si>
  <si>
    <t>P-value (intron differential expression)</t>
  </si>
  <si>
    <t>prp8-31 FPKM</t>
  </si>
  <si>
    <t>F54C1.3 (8)</t>
  </si>
  <si>
    <t>F55H12.3 (14)</t>
  </si>
  <si>
    <t>Y105E8A.4 (1)</t>
  </si>
  <si>
    <t>F39E9.1 (1)</t>
  </si>
  <si>
    <t>Y48G9A.10 (2)</t>
  </si>
  <si>
    <t>Y53G8B.2 (1)</t>
  </si>
  <si>
    <t>W03F8.2</t>
  </si>
  <si>
    <t>K08D8.7 (2)</t>
  </si>
  <si>
    <t>ZK550.6 (3)</t>
  </si>
  <si>
    <t>T11F9.1 (6)</t>
  </si>
  <si>
    <t>F55B12.3 (8)</t>
  </si>
  <si>
    <t>F08H9.3</t>
  </si>
  <si>
    <t>F28C10.3 (1)</t>
  </si>
  <si>
    <t>C42D8.3 (5)</t>
  </si>
  <si>
    <t>F19C6.2 (6)</t>
  </si>
  <si>
    <t>H15N14.1 (1)</t>
  </si>
  <si>
    <t>C01B10.11 (2)</t>
  </si>
  <si>
    <t>Intron ID</t>
  </si>
  <si>
    <t>7 common intron retention events in N2 and NMD mutants</t>
  </si>
  <si>
    <t>Intron Size (bp)</t>
  </si>
  <si>
    <t>C30H6.12</t>
  </si>
  <si>
    <t>T06H11.4</t>
  </si>
  <si>
    <t>Sequence Name (Gene)</t>
  </si>
  <si>
    <t>Gene Public Name</t>
  </si>
  <si>
    <t>Gene Description (Concise)</t>
  </si>
  <si>
    <t>Transcript Type</t>
  </si>
  <si>
    <t>Chr Name</t>
  </si>
  <si>
    <t>Start (bp)</t>
  </si>
  <si>
    <t>End (bp)</t>
  </si>
  <si>
    <t>Operon</t>
  </si>
  <si>
    <t>R119.4</t>
  </si>
  <si>
    <t>pqn-59</t>
  </si>
  <si>
    <t>pqn-59 encodes a protein containing a glutamine/asparagine (Q/N)-rich domain and similarity to the vertebrate ubiquitin-associated proteins UBAP2 and UBAP2L; microarray experiments indicate that pqn-59 is expressed maternally and embryonically and in situ hybridization studies show that pqn-59 mRNA exhibits strong germline expression; loss of pqn-59 activity via RNAi in a wild-type background results in eggs that are smaller than normal, embryonic and larval lethality, and animals that are sick with smaller than normal brood sizes; pqn-59(RNAi) in an rrf-3 background additionally results in uncoordinated locomotion, consistent with the presence of pqn-59 transcripts in motor neurons.</t>
  </si>
  <si>
    <t>coding</t>
  </si>
  <si>
    <t>CEOP1004</t>
  </si>
  <si>
    <t>Y65B4A.1</t>
  </si>
  <si>
    <t>CEOP1977</t>
  </si>
  <si>
    <t>C50F2.3</t>
  </si>
  <si>
    <t>CEOP1128</t>
  </si>
  <si>
    <t>ugt-25</t>
  </si>
  <si>
    <t>C27A12.8</t>
  </si>
  <si>
    <t>ari-1</t>
  </si>
  <si>
    <t>CEOP1296</t>
  </si>
  <si>
    <t>H15N14.1</t>
  </si>
  <si>
    <t>adr-1</t>
  </si>
  <si>
    <t>adr-1 encodes, through alternative splicing, at least five isoforms of an adenosine deaminase that acts on RNA (ADAR); ADARs are RNA-editing enzymes that deaminate adenosines to create inosines in double-stranded RNA (dsRNA); adr-1 is expressed in embryos, most or all neurons (e.g., sensory neurons and cilia, the ventral nerve cord, motor neurons and interneurons) and in the developing (but not the adult) vulva; ADR-1 is required for ADAR activity in vivo, and for normal chemotaxis and vulval development; ADR-1 is also required (redundantly with ADR-2) to prevent the silencing of transgenes in somatic tissues by RNAi; ADR-1 (with ADR-2) may protect transgenic RNA from RNAi silencing by deaminating transgenic dsRNA; ADR-1 contains a glutamine/asparagine-rich domain, as well as two N-terminal double-stranded RNA-binding motifs.</t>
  </si>
  <si>
    <t>T02E1.5</t>
  </si>
  <si>
    <t>dhs-3</t>
  </si>
  <si>
    <t>dhs-3 encodes a member of the short-chain dehydrogenases/reductases family (SDR) predicted to be mitochondrial.</t>
  </si>
  <si>
    <t>C25A1.4</t>
  </si>
  <si>
    <t>blmp-1</t>
  </si>
  <si>
    <t>blmp-1 encodes a zinc finger and SET domain-containing protein that is the C. elegans BLIMP1 (B lymphocyte-induced maturation protein 1) ortholog; loss of blmp-1 activity via deletion mutation has been reported to result in small, dumpy animals with abnormal fat content, while loss of blmp-1 activity via RNAi reportedly results in animals that are small, dumpy, and uncoordinated with patchy coloration and protruding vulvae; a blmp-1::gfp transcriptional fusion is expressed from late embryogenesis through adulthood and found in a variety of tissues including hypodermis, seam cells, gonad distal tip cells and vulva, ventral nerve cord, amphids and phasmids, and rectal muscles.</t>
  </si>
  <si>
    <t>tag-296</t>
  </si>
  <si>
    <t>CEOP1958</t>
  </si>
  <si>
    <t>F49D11.1</t>
  </si>
  <si>
    <t>prp-17</t>
  </si>
  <si>
    <t>CEOP1650</t>
  </si>
  <si>
    <t>Y52B11A.9</t>
  </si>
  <si>
    <t>W02A11.4</t>
  </si>
  <si>
    <t>uba-2</t>
  </si>
  <si>
    <t>uba-2 encodes the C. elegans ortholog of Saccharomyces cerevisiae Uba2p and human ubiquitin-like 2 activating enzyme E1B; by homology, UBA-2 is predicted to form, with a regulatory subunit, AOS-1, a heterodimeric enzyme that activates the ubiquitin-like protein SMO-1/SUMO in preparation for its covalent attachment to target proteins to regulate their subcellular localization and/or stability; in C. elegans, UBA-2 is required for embryogenesis and vulval development, as well as for proper Hox gene regulation; uba-2/aos-1(RNAi) animals that survive embryogenesis show ectopic expression of EGL-5 and ectopic anterior sensory ray formation.</t>
  </si>
  <si>
    <t>Y48G10A.4</t>
  </si>
  <si>
    <t>CEOP1996</t>
  </si>
  <si>
    <t>C23H3.1</t>
  </si>
  <si>
    <t>egl-26</t>
  </si>
  <si>
    <t>egl-26 encodes a protein that contains an H-box and an NC domain that is a member of the LRAT (lecithin retinol acyltransferase) subfamily of the NlpC/P60 superfamily of enzymes; egl-26 activity is required for fertility, egg laying, and vulval development, specifically the connection of the uterus to the vulva mediated by proper morphogenesis of vulF, the most dorsal vulval cell; EGL-26 is an apical membrane protein that is expressed in many cells, including vulF, and appears to be expressed near the vulva and uterus only during the L4 larval stage; EGL-26 membrane localization is necessary for its function.</t>
  </si>
  <si>
    <t>W09B6.1</t>
  </si>
  <si>
    <t>pod-2</t>
  </si>
  <si>
    <t>pod-2 encodes an acetyl-CoA carboxylase; by sequence similarity, POD-2 is predicted to catalyze the first step in de novo fatty acid biosynthesis; pod-2 is required for proper embryonic polarity and for osmotic protection of the eggshell; pod-2 activity is also required for molting.</t>
  </si>
  <si>
    <t>F42G2.4</t>
  </si>
  <si>
    <t>fbxa-182</t>
  </si>
  <si>
    <t>This gene encodes a protein containing an F-box, a motif predicted to mediate protein-protein interactions either with homologs of yeast Skp-1p or with other proteins; this gene's encoded protein also contains an FTH/DUF38 motif, which may also mediate protein-protein interaction.</t>
  </si>
  <si>
    <t>F33H12.5</t>
  </si>
  <si>
    <t>sri-36</t>
  </si>
  <si>
    <t>vhp-1</t>
  </si>
  <si>
    <t>vhp-1 encodes a MAP kinase phosphatase (MKP); VHP-1 activity is required for regulation of the KGB-1/JNK-like MAPK-mediated stress response pathway.</t>
  </si>
  <si>
    <t>T28D9.10</t>
  </si>
  <si>
    <t>snr-3</t>
  </si>
  <si>
    <t>snr-3 encodes an ortholog of human small nuclear ribonucleoprotein Sm D1, a protein that forms part of a heptameric complex required for biogenesis and function of the snRNPs that catalyze mRNA splicing; in combination with the gene that encodes the human Sm D2 ortholog (snr-4), snr-3 affects embryonic viability and nuclear association and localization of P granules in embryos, based on an RNAi assay; affects embryonic and larval viability based on large-scale RNAi assays; snr-3 is expressed in embryos and adult gonads.</t>
  </si>
  <si>
    <t>F44G4.8</t>
  </si>
  <si>
    <t>dep-1</t>
  </si>
  <si>
    <t>dep-1 encodes a class III receptor protein tyrosine phosphatase (R-PTP) orthologous to human R-PTPs such as PTPRJ/Dep-1 (mutated in epithelial cancers; OMIM:600925); DEP-1 is required, redundantly with LIP-1 and LET-60, and downstream of LIN-12, to promote secondary over primary vulval fate in the P5.p and P7.p lineages; DEP-1 is expressed in P5.p and P7.p lineages, and dep-1 acts cell-autonomously in these lineages; DEP-1 colocalizes with LET-23 in punctae, and binds LET-23 in vitro; DEP-1, with LIP-1, is also required for normal duct cell and excretory pore development; dep-1 mutations are wild-type in isolation, but have vulval phenotypes with added mutations in lin-15, lip-1, or let-60; DEP-1 laterally inhibits secondary vulval fates in parallel with LIN-12/Notch signalling; in primary (P5.p) vulval cells, LET-60/RAS-activated SUR-2 inhibits dep-1 and lin-12 expression; since RNAi of 125 out of 165 predicted C. elegans protein phosphatase genes fails to enhance lip-1 mutations, the LIP-1/DEP-1 interaction is likely to be highly specific.</t>
  </si>
  <si>
    <t>Y38E10A.10</t>
  </si>
  <si>
    <t>lips-16</t>
  </si>
  <si>
    <t>CEOP2606</t>
  </si>
  <si>
    <t>K09E4.2</t>
  </si>
  <si>
    <t>CEOP2628</t>
  </si>
  <si>
    <t>C26E6.5</t>
  </si>
  <si>
    <t>fsn-1</t>
  </si>
  <si>
    <t>This gene encodes a protein containing an F-box, a motif predicted to mediate protein-protein interactions either with homologs of yeast Skp-1p or with other proteins</t>
  </si>
  <si>
    <t>CEOP3244</t>
  </si>
  <si>
    <t>Y37B11A.3</t>
  </si>
  <si>
    <t>F08F8.2</t>
  </si>
  <si>
    <t>R13A5.5</t>
  </si>
  <si>
    <t>ceh-13</t>
  </si>
  <si>
    <t>a homolog of Hox genes of labial/Hox1 type; affects viability, body shape and anterior patterning during embryogenesis, interacts genetically with hox genes; and is expressed in A, D, E and MS lineages in the early embryo, and in the anterior dorsal hypodermal cells, anterior body wall muscle cells, and in the cells of the prospective ventral nerve cord at the comma stage; and in the ventral nerve cord and and ventral and dorsal hypodermal cells in L1 larvae.</t>
  </si>
  <si>
    <t>C02F5.8</t>
  </si>
  <si>
    <t>tsp-1</t>
  </si>
  <si>
    <t>R10E11.5</t>
  </si>
  <si>
    <t>K01G5.2</t>
  </si>
  <si>
    <t>hpl-2</t>
  </si>
  <si>
    <t>hpl-2 encodes one of two C. elegans heterochromatin protein 1 (HP1) homologs; hpl-2 activity is required for silencing of transgenes in the germline, germline development, and vulval cell fate specification; in addition, hpl-2 negatively regulates RNA-mediated interference (RNAi); hpl-2 also functions redundantly with hpl-1 in larval, somatic gonad and germline development, and redundantly with hpl-1, lin-13, lin-15A, lin-9, and lin-35 in vulval development; HPL-2 reporter fusion proteins are expressed in nuclei throughout the life cycle with expression also seen in the germline and developing oocytes; in nuclei, HPL-2 fusion proteins are associated with condensed chromatin; HPL-2::RFP foci do not significantly overlap with those of HPL-1.</t>
  </si>
  <si>
    <t>CEOP3701</t>
  </si>
  <si>
    <t>C44C8.6</t>
  </si>
  <si>
    <t>mak-2</t>
  </si>
  <si>
    <t>mak-2 encodes a serine/threonine protein kinase that is orthologous to the vertebrate MAPKAPK2 and MAPKAPK3 (MAP kinase-activated protein kinase family members 2 and 3) kinases.</t>
  </si>
  <si>
    <t>Y55F3AM.3</t>
  </si>
  <si>
    <t>W03D2.6</t>
  </si>
  <si>
    <t>K08D10.12</t>
  </si>
  <si>
    <t>K08D10.12 encodes a putative tRNA 3'-site splicing endonuclease subunit, orthologous to human TSEN34 and budding yeast SEN34; K08D10.12 is coexpressed (as is DNJ-15) with the paralogous small nuclear ribonucleoprotein (snRNP)-associated proteins RNP-2/U1A and RNP-3/U2B</t>
  </si>
  <si>
    <t>CEOP4116</t>
  </si>
  <si>
    <t>C01B10.11</t>
  </si>
  <si>
    <t>C01B10.11 encodes a novel protein, conserved amongst nematodes; loss of C01B10.11 function via large-scale RNAi experiments indicates that C01B10.11 is required for coordinated locomotion and normal body morphology; expression studies indicate that C01B10.11 mRNA is enriched in the intestine.</t>
  </si>
  <si>
    <t>F33D4.2</t>
  </si>
  <si>
    <t>itr-1</t>
  </si>
  <si>
    <t>itr-1 encodes a putative inositol (1,4,5) trisphosphate receptor that affects the defecation cycle and pharyngeal pumping, and also affects ovulation in a pathway downstream of LET-23; interacts with UNC-54 in vivo, and is expressed in the adult intestine, pharynx, excretory cell, germ line, and spermatheca, with limited neuronal expression.</t>
  </si>
  <si>
    <t>C33H5.11</t>
  </si>
  <si>
    <t>imp-3</t>
  </si>
  <si>
    <t>CEOP4252</t>
  </si>
  <si>
    <t>D2096.7</t>
  </si>
  <si>
    <t>CEOP4288</t>
  </si>
  <si>
    <t>R11A8.7</t>
  </si>
  <si>
    <t>The protein product of this gene is predicted to contain a glutamine/asparagine (Q/N)-rich ('prion') domain, by the algorithm of Michelitsch and Weissman (as of the WS77 release of WormBase, i.e., in wormpep77).</t>
  </si>
  <si>
    <t>CEOP4376</t>
  </si>
  <si>
    <t>ZK593.5</t>
  </si>
  <si>
    <t>dnc-1</t>
  </si>
  <si>
    <t>DNC-1 encodes a dynactin, orthologous to Drosophila GLUED, that is required for pronuclear migration and centrosome separation in one-cell embryos and for the correct alignment of mitotic spindles in early embryos; DNC-1 shares embryonic functions with DNC-2, DHC-1, LIS-1 and NUD-1; DNC-1 is located at cortical microtubule attachment sites.</t>
  </si>
  <si>
    <t>T01G1.3</t>
  </si>
  <si>
    <t>sec-31</t>
  </si>
  <si>
    <t>C42C1.4</t>
  </si>
  <si>
    <t>CEOP4612</t>
  </si>
  <si>
    <t>C05E4.9</t>
  </si>
  <si>
    <t>gei-7</t>
  </si>
  <si>
    <t>gei-7 encodes a predicted isocitrate lyase/malate synthase, an enzyme known to function in the glyoxylate cycle; GEI-7 was identified in a screen for proteins that interact with GEX-3, a homolog of human HEM-2 which is required for embryonic development; GEI-7 is required for embryonic morphogenesis and appears to act downstream of DAF-16 to influence lifespan.</t>
  </si>
  <si>
    <t>H24K24.5</t>
  </si>
  <si>
    <t>fmo-5</t>
  </si>
  <si>
    <t>fmo-5 encodes a flavin-containing monoxygenase homologous to human FMO1, FMO2, and FMO3 (OMIM:602079, mutated in trimethylaminuria).</t>
  </si>
  <si>
    <t>ZC132.4</t>
  </si>
  <si>
    <t>F20A1.7</t>
  </si>
  <si>
    <t>twk-11</t>
  </si>
  <si>
    <t>twk-11 encodes one of more than 40 TWK (two-P domain K+) potassium channels in C. elegans that contain two pore regions and four transmembrane domains; orthologous to C. briggsae CBG19123 with some similarity to Drosophila CG6004.</t>
  </si>
  <si>
    <t>F43H9.4</t>
  </si>
  <si>
    <t>CEOP5176</t>
  </si>
  <si>
    <t>tgt-2</t>
  </si>
  <si>
    <t>CEOP5480</t>
  </si>
  <si>
    <t>C46F4.2</t>
  </si>
  <si>
    <t>acs-17</t>
  </si>
  <si>
    <t>C14F5.1</t>
  </si>
  <si>
    <t>dct-1</t>
  </si>
  <si>
    <t>dct-1 encodes a protein with similarity to the mammalian BNIP3 proteins that interact with Bcl-2 and the Adenovirus E1B 19kDa protein and that have been shown to have pro-apoptotic activity; loss of dct-1 activity via RNAi in daf-2 mutants and in gld-1; daf-2 doubly mutant animals indicates that dct-1 can function to regulate both lifespan and tumor cell proliferation; when expressed in mammalian cells, DCT-1 can: 1) induce delayed apoptosis and increase apoptosis when coexpressed with CED-3 (perhaps by increasing proteolyic processing of CED-3), 2) physically interact with CED-9 or the CED-3 prodomain when coexpressed, and 3) physically interact with both CED-9 and CED-3 when all three are coexpressed; chromatin immunoprecipitation experiments have demonstrated that the dct-1 promoter is bound in vivo by the forkhead transcription factor DAF-16; expression of DCT-1 in mammalian cells suggests that, like its mammalian orthologs, DCT-1 localizes to mitochondria via a predicted C-terminal transmembrane domain.</t>
  </si>
  <si>
    <t>C34D10.2</t>
  </si>
  <si>
    <t>C17H11.6</t>
  </si>
  <si>
    <t>moc-1</t>
  </si>
  <si>
    <t>moc-1 encodes an ortholog of human GEPHYRIN (GPHN; OMIM:603930), which when mutated leads to molybdenum cofactor (MoCo) deficiency; MOC-1 is also paralogous to LIN-46.</t>
  </si>
  <si>
    <t>F11A1.3</t>
  </si>
  <si>
    <t>daf-12</t>
  </si>
  <si>
    <t>daf-12 encodes a member of the steroid hormone receptor superfamily that is homologous to human VITAMIN D RECEPTOR (VDR; OMIM:601769, mutated in vitamin D-resistant rickets); daf-12 affects dauer formation downstream of the TGF- and insulin signaling pathways, and affects gonad-dependent adult longevity together with DAF-16, chemosensory signal transduction, and distal tip cell migration and hypodermal and intestinal cell lineages during the L3 larval stage; DAF-12 is expressed in the nucleus and in most cells; daf-12 expression in lateral seam cells is negatively regulated by the let-7 miRNA.</t>
  </si>
  <si>
    <t>T21E8.1</t>
  </si>
  <si>
    <t>pgp-6</t>
  </si>
  <si>
    <t>pgp-6 encodes an ATP-binding protein that is a member of the P-glycoprotein subclass of the ATP-binding cassette (ABC) transporter superfamily; PGP-6 is predicted to function as a transmembrane protein that couples energy to transport of various molecules across membranes, but as loss of pgp-6 activity via RNAi results in no obvious defects, the precise role of PGP-6 in C. elegans development and/or behavior is not yet known; pgp-6 promoter-gfp fusion proteins are expressed larvae and adults in the amphids, pharynx, intestine, and other unidentified cells in the head.</t>
  </si>
  <si>
    <t>F47B10.9</t>
  </si>
  <si>
    <t>C36E6.1 encodes two proteins by alternative splicing, belonging to an ancient family of single-stranded nucleic acid-binding proteins, that are predicted to regulate gene expression through binding either mRNA or (locally) single-stranded DNA; they are most likely to specifically bind one or more discrete mRNAs and regulate their spatial localization or alternative splicing.</t>
  </si>
  <si>
    <t>tps-1</t>
  </si>
  <si>
    <t>GFPRNAi L3 FPKM</t>
  </si>
  <si>
    <t>prp8RNAi L3 FPKM</t>
  </si>
  <si>
    <t>prp6RNAi L3 FPKM</t>
  </si>
  <si>
    <t>prp31RNAi L3 FPKM</t>
  </si>
  <si>
    <t>smg1-gfpRNAi-L3 FPKM</t>
  </si>
  <si>
    <t>smg1-prp8RNAi-L3 FPKM</t>
  </si>
  <si>
    <t>smg1-prp6RNAi-L3 FPKM</t>
  </si>
  <si>
    <t>smg1-prp31RNAi-L3 FPKM</t>
  </si>
  <si>
    <t>glp4-gfpRNAi FPKM</t>
  </si>
  <si>
    <t>glp4-prp8RNAi FPKM</t>
  </si>
  <si>
    <t>glp4-prp31RNAi FPKM</t>
  </si>
</sst>
</file>

<file path=xl/styles.xml><?xml version="1.0" encoding="utf-8"?>
<styleSheet xmlns="http://schemas.openxmlformats.org/spreadsheetml/2006/main">
  <fonts count="8">
    <font>
      <sz val="11"/>
      <color theme="1"/>
      <name val="Calibri"/>
      <family val="2"/>
      <scheme val="minor"/>
    </font>
    <font>
      <b/>
      <sz val="11"/>
      <color theme="1"/>
      <name val="Calibri"/>
      <family val="2"/>
      <scheme val="minor"/>
    </font>
    <font>
      <b/>
      <sz val="9"/>
      <color theme="1"/>
      <name val="Calibri"/>
      <family val="2"/>
      <scheme val="minor"/>
    </font>
    <font>
      <b/>
      <sz val="10"/>
      <color theme="1"/>
      <name val="Calibri"/>
      <family val="2"/>
      <scheme val="minor"/>
    </font>
    <font>
      <b/>
      <sz val="11"/>
      <name val="Calibri"/>
      <family val="2"/>
      <scheme val="minor"/>
    </font>
    <font>
      <sz val="11"/>
      <name val="Calibri"/>
      <family val="2"/>
      <scheme val="minor"/>
    </font>
    <font>
      <b/>
      <sz val="10"/>
      <color indexed="9"/>
      <name val="Arial"/>
    </font>
    <font>
      <u/>
      <sz val="10"/>
      <color indexed="12"/>
      <name val="Arial"/>
    </font>
  </fonts>
  <fills count="8">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indexed="8"/>
        <bgColor indexed="64"/>
      </patternFill>
    </fill>
  </fills>
  <borders count="1">
    <border>
      <left/>
      <right/>
      <top/>
      <bottom/>
      <diagonal/>
    </border>
  </borders>
  <cellStyleXfs count="1">
    <xf numFmtId="0" fontId="0" fillId="0" borderId="0"/>
  </cellStyleXfs>
  <cellXfs count="31">
    <xf numFmtId="0" fontId="0" fillId="0" borderId="0" xfId="0"/>
    <xf numFmtId="0" fontId="0" fillId="0" borderId="0" xfId="0" applyAlignment="1">
      <alignment horizontal="center"/>
    </xf>
    <xf numFmtId="0" fontId="1" fillId="0" borderId="0" xfId="0" applyFont="1" applyAlignment="1">
      <alignment horizontal="center" vertical="center"/>
    </xf>
    <xf numFmtId="0" fontId="1" fillId="0" borderId="0" xfId="0" applyFont="1" applyAlignment="1">
      <alignment horizontal="left" vertical="center"/>
    </xf>
    <xf numFmtId="0" fontId="0" fillId="0" borderId="0" xfId="0" applyAlignment="1">
      <alignment horizontal="center" vertical="center"/>
    </xf>
    <xf numFmtId="0" fontId="0" fillId="2" borderId="0" xfId="0" applyFill="1" applyAlignment="1">
      <alignment horizontal="center" vertical="center"/>
    </xf>
    <xf numFmtId="0" fontId="0" fillId="3" borderId="0" xfId="0" applyFill="1" applyAlignment="1">
      <alignment horizontal="center" vertical="center"/>
    </xf>
    <xf numFmtId="11" fontId="0" fillId="0" borderId="0" xfId="0" applyNumberFormat="1"/>
    <xf numFmtId="0" fontId="0" fillId="2" borderId="0" xfId="0" applyFill="1" applyAlignment="1">
      <alignment horizontal="center"/>
    </xf>
    <xf numFmtId="0" fontId="0" fillId="3" borderId="0" xfId="0" applyFill="1" applyAlignment="1">
      <alignment horizontal="center"/>
    </xf>
    <xf numFmtId="0" fontId="0" fillId="4" borderId="0" xfId="0" applyFill="1" applyAlignment="1">
      <alignment horizontal="center"/>
    </xf>
    <xf numFmtId="0" fontId="2" fillId="4" borderId="0" xfId="0" applyFont="1" applyFill="1" applyAlignment="1">
      <alignment horizontal="center" vertical="center"/>
    </xf>
    <xf numFmtId="0" fontId="0" fillId="4" borderId="0" xfId="0" applyFill="1" applyAlignment="1">
      <alignment horizontal="center" vertical="center"/>
    </xf>
    <xf numFmtId="0" fontId="2" fillId="3" borderId="0" xfId="0" applyFont="1" applyFill="1" applyAlignment="1">
      <alignment horizontal="center" vertical="center"/>
    </xf>
    <xf numFmtId="0" fontId="2" fillId="2" borderId="0" xfId="0" applyFont="1" applyFill="1" applyAlignment="1">
      <alignment horizontal="center" vertical="center"/>
    </xf>
    <xf numFmtId="0" fontId="2" fillId="5" borderId="0" xfId="0" applyFont="1" applyFill="1" applyAlignment="1">
      <alignment horizontal="center" vertical="center"/>
    </xf>
    <xf numFmtId="0" fontId="0" fillId="5" borderId="0" xfId="0" applyFill="1" applyAlignment="1">
      <alignment horizontal="center" vertical="center"/>
    </xf>
    <xf numFmtId="0" fontId="0" fillId="5" borderId="0" xfId="0" applyFill="1" applyAlignment="1">
      <alignment horizontal="center"/>
    </xf>
    <xf numFmtId="11" fontId="0" fillId="0" borderId="0" xfId="0" applyNumberFormat="1" applyAlignment="1">
      <alignment horizontal="center"/>
    </xf>
    <xf numFmtId="0" fontId="3" fillId="5" borderId="0" xfId="0" applyFont="1" applyFill="1" applyAlignment="1">
      <alignment horizontal="center" vertical="center"/>
    </xf>
    <xf numFmtId="0" fontId="3" fillId="2" borderId="0" xfId="0" applyFont="1" applyFill="1" applyAlignment="1">
      <alignment horizontal="center" vertical="center"/>
    </xf>
    <xf numFmtId="0" fontId="3" fillId="3" borderId="0" xfId="0" applyFont="1" applyFill="1" applyAlignment="1">
      <alignment horizontal="center" vertical="center"/>
    </xf>
    <xf numFmtId="0" fontId="4" fillId="0" borderId="0" xfId="0" applyFont="1" applyAlignment="1">
      <alignment horizontal="center" vertical="center"/>
    </xf>
    <xf numFmtId="0" fontId="5" fillId="0" borderId="0" xfId="0" applyFont="1"/>
    <xf numFmtId="0" fontId="5" fillId="0" borderId="0" xfId="0" applyFont="1" applyAlignment="1">
      <alignment horizontal="left" vertical="top" wrapText="1"/>
    </xf>
    <xf numFmtId="0" fontId="1" fillId="0" borderId="0" xfId="0" applyFont="1"/>
    <xf numFmtId="0" fontId="0" fillId="0" borderId="0" xfId="0" applyFill="1"/>
    <xf numFmtId="0" fontId="1" fillId="6" borderId="0" xfId="0" applyFont="1" applyFill="1" applyAlignment="1">
      <alignment horizontal="center" vertical="center"/>
    </xf>
    <xf numFmtId="0" fontId="0" fillId="6" borderId="0" xfId="0" applyFill="1" applyAlignment="1">
      <alignment horizontal="center" vertical="center"/>
    </xf>
    <xf numFmtId="0" fontId="6" fillId="7" borderId="0" xfId="0" applyFont="1" applyFill="1" applyAlignment="1">
      <alignment horizontal="center"/>
    </xf>
    <xf numFmtId="0" fontId="7" fillId="0" borderId="0" xfId="0" applyFon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24</xdr:row>
      <xdr:rowOff>0</xdr:rowOff>
    </xdr:from>
    <xdr:to>
      <xdr:col>7</xdr:col>
      <xdr:colOff>304800</xdr:colOff>
      <xdr:row>25</xdr:row>
      <xdr:rowOff>114300</xdr:rowOff>
    </xdr:to>
    <xdr:sp macro="" textlink="">
      <xdr:nvSpPr>
        <xdr:cNvPr id="2" name="image" descr="data:image/png;base64,iVBORw0KGgoAAAANSUhEUgAABQAAAAUACAYAAAAY5P/3AAAgAElEQVR4nOzdf0yUd6LvceYXM8MwCAiOICCKCiJFUWHVokWrpVVpqUdqdStdpLK06hYP9apH67Nto6emP8i2IW3KtmcvPd3rsfXWu1tj1no925C6G2Pda5oTj72Nl5revTSbapqmMZvNyef+4YFhZAYBGZ6Zh/cref+zSxG0/Q7Px5l5EgQAAAAAAADAshLM/gIAAAAAAAAARA8DIAAAAAAAAGBhDIAAAAAAAACAhTEAAgAAAAAAABbGAAgAAAAAAABYGAMgAAAAAAAAYGEMgAAAAAAAAICFMQACAAAAAAAAFsYACAAAAAAAAFgYAyAAAAAAAABgYQyAAAAAAAAAgIUxAAIAAAAAAAAWxgAIAAAAAAAAWBgDIAAAAAAAAGBhDIAAAAAAAACAhTEAAgAAAAAAABbGAAgAAAAAAABYGAMgAAAAAAAAYGEMgAAAAAAAAICFMQACAAAAAAAAFsYACAAAAAAAAFgYAyAAAAAAAABgYQyAAAAAAAAAgIUxAAIAAAAAAAAWxgAIAAAAAAAAWBgDIAAAAAAAAGBhDIAAAAAAAACAhTEAAgAAAAAAABbGAAgAAAAAAABYGAMgAAAAAAAAYGEMgAAAAAAAAICFMQACAAAAAAAAFsYACAAAAAAAAFgYAyAAAAAAAABgYQyAAAAAAAAAgIUxAAIAAAAAAAAWxgAIAAAAAAAAWBgDIAAAAAAAAGBhDIAAAAAAAACAhTEAAgAAAAAAABbGAAgAAAAAAABYGAMgAAAAAAAAYGEMgAAAAAAAAICFMQACAAAAAAAAFsYACAAAAAAAAFgYAyAAAAAAAABgYQyAAAAAAAAAgIUxAAIAAAAAAAAWxgAIAAAAAAAAWBgDIAAAAAAAAGBhDIAAAAAAAACAhTEAAgAAAAAAABbGAAgAAAAAAABYGAMgAAAAAAAAYGEMgAAAAAAAAICFMQACAAAAAAAAFsYACAAAAAAAAFgYAyAAAAAAAABgYQyAAAAAAAAAgIUxAAIAAAAAAAAWxgAIAAAAAAAAWBgDIAAAAAAAAGBhDIAAAAAAAACAhTEAAgAAAAAAABbGAAgAAAAAAABYGAMgAAAAAAAAYGEMgAAAAAAAAICFMQACAAAAAAAAFsYACAAAAAAAAFgYAyAAAAAAAABgYQyAAGBBd98tJSSE1to6tl9Da+vIv4bWVum556L79QEAgNh38uRu7dmTEBIAYPg4PQHAguJ1APzgAyk315yvFwAAxJZr167o0KFsBkAAGAWcngBgQfE2AH72mXT//eZ+vQAAILZ0dtYOGP8YAAFgZDg9AcCC4m0AjIWvFwAAxI4zZw6GHf8YAAFgZDg9AcCCYmFQYwAEAAAjcfRofcTxjwEQAEaG0xMALCgWBjUGQAAAMBxffXVWr7xSOOj4xwAIACPD6QkAFhQLgxoDIAAAGIqvvjqr48efuu3wxwAIACPH6QkAUXL1qvTcczfHrd472/bv7rulpqabd74djg8+uHnDjJSU4OeaM+fmr3X16s2PGeqgFm6ku/vuwX/tWz8+IcIjye0GwEifK1LD/X0CAGC0XLt2RWfOHFRHx4qwd6Vtb69QR8cKnTlzUNeuXYn4eS5c6Bzwzx4//lTfr3Hy5G61t1eE/P8dHSt09uzrAz7XV1+dVWdnbcjX88orhTp+/KlBv4Zwer83w/CHfE9nzhzs+5hwA92FC53D+nUiufV77q3/18MACAB3htMTAKKgrS10oLtdGzbc/nNevRp+2Otfbq708ccMgAAAjJazZ1+POERFGq3CDXZS5AHwwoXOsMNi/zo7a/s+z+2eLWcYfl269Nvbfm+XLv32ti+5feWVQl27dmXMB8CjR+t19uzrDIAAMEo4PQFglLW1DW/YGsoIePXqzWf5DeXzpKSEf8YhAyAAAMMTbrAbauHGsXCfbyjvedd/LOzsrB3yEDnYMwEvXfrtkIfNV14pDHtjjmgMgO3tFX2fN9LvPwBg+Dg9AWAUXb06vGf+3dpnn4X/vPffP/LPyQAIAMDI3O5ZeYN16FD2gM93J4PiSOp9eXE4wxkehzNyjkRnZ62OHq0f8KxFBkAAGD2cngAwip57Lvwz8t5+O/gxve8NGG7kamsb+DkjDWUpKaEfH+mlv7E6APbHTUAAALEm0rP1bn1571dfndWZMwd16FC22tsrdPz4Uzp79nV99dXZIX3O/p+7d1C7du3KbZ/p1/+9/iK9TLm9vSLs93bmzMEhfQ1nzhwc9FmCozUARsIACACjh9MTAEbZBx/cHK/uv//mS3EjPXMt3Et6w41eGzaEH/+G+2xBBkAAAIYuGu95F2nQOnQoO+zLdSONbydP7h7S1xtpLAv37L9XXikM+7GDvVSYARAA4genJwCYZKijV7iXFId7pmCvzz5jAAQA4E6dPLl7SM8AHI5Ig1b/u+32F+7mGIbhH9bnvtVXX50d9pgX7veCARAA4gunJwCMoY8/vjneDfVZelevhv+4SM/+6zXUZxcyAAIAEN6lS78d9CW4vS/3vXChc9CbbfQXadCKdMfecANgpJf1DnUsC/dx4d6vsL9r164wAAJAnOP0BIAo6n058N13D+3mILeOXsMZ3PoLNzAyAAIAMDzhBrhIvfJKoU6e3B32vf96DXfQCvfrR7qxx1A/d7iXCkcaFfsL9zJgBkAAiB+cngAwyq5evTlejeRuwKM1AA51fGMABAAgsmvXrozobrlHj9aH/XzxPACG+1puHQAjvQ/hSH694XxPAIDb4/QEgFF09Wr4l9/2H9daW28OaUMZvRgAAQAw17VrV3T8+FM6dCh7WCNguJGLAZABEADMwukJAKMo3B1758yR3n574MdGcwAM93UwAAIAcGcuXOjU0aP1Q35W4K0394jnAXAoLwFmAASA2MXpCQCjJNINO65eDf/xQx29wn1ObgICAIC5rl27ogsXOnX8+FMRB8HOztqQfyYWBsCR3ARkqHcOZgAEgNjF6QkAoyTcODbYmDbUkS43d3jj2GefhR/phjoA5uZG/txNTQyAAACEc/Ro/W2HrlgYAIc65vUXadjjJiAAED84PQFglER6dly4ZwC2tQ19pAs3uqWkSB9/HP7riPQehOE+d6SvOdzn/vjjyDc2CYcBEAAQz7766qzOnn1dx48/pfb2ChmGf9gjWUfHipCPiYUBUFLYZyy+8kph2I+9dOm3YV/+ywAIAPGF0xMARsnHH4cfx+bMCQ5qn30WfhgbbPSK9Iy+lJSbQ2LvwPjBB4PfgGQ4n3vOnJufT7r5+dvaBr+rcTjDGQDDjZxz5gS/t7ffvv3LngEAGE3hRi/D8OvMmYP66quzfR/31VdndebMwbAff/Lk7pDPGSsD4JkzB8N+7CuvFOrSpd9KuvkS50jfFwMgAMQfTk8AGEXhXq47nDZsCP95I730djhFGt/u9GsejQFwsFG0t95BEgCAsXDy5O4hvZ9dpAzDr2vXroR8zlgZAKXwzwIcbgyAABA/OD0BYBS9/fbQR7M5cwY+q27OnMifO9zLZCM1nJfUDudrzs0N/yzDcIYzAEZ69iQDIADATJ2dtSMe/3qfSddfLA2Ag72099ba2yvCfi0MgAAQPzg9AWCURXp/v/41Nd18eev99w/8/wZ7qeuGDUP73OHe22+w99Qbytc8Z87Nry3cuBjOcAbAoXxvvCcgAMAMJ0/uHvJQtmfPzTvqhhv/pNgaAKWbI+ChQ9mDfj+dnbW6du0KAyAAxDlOTwCIgo8/vjlo9X95bW7uzf+t/zPZnnsu/IA3mA8+uPl5+j97cM6cm/9c73sNDncAlG6Oe+G+5vvvvzkQ9orWACjd/HVu/fxz5tz8uiLd9AQAgGjrfT+8jo4VEW+g0dlZq7NnXx/088TaANj7vZ08uTvk1zIMvzo6VoQMfOGGQgZAAIgfnJ4AAAAAgEExxAFAfOPUBgAAAIBxpPc9/Y4erdfJk7t14ULngBuW9Hfp0m/Dvs8hACB+MAACAAAAwDgS7qXFe/Yk6OTJ3SFDYO9Ln8O9/Lezs9bE7wAAMFwMgAAAAAAwjpw5c3DINzWJVKQbnQAAYhMDIAAAAACMM+FuZjLUjh6tN/vLBwAMEwMgAAAAAIwz165dUUfHimENf4bh18mTu83+0gEAI8AACAAAAADj1FdfndXx40+pvb0i7Hv9HTqUrY6OFQPeHxAAEF8YAAEAAAAAAAALYwAEAAAAAAAALIwBEAAAAAAAALAwBkAAAAAAAADAwhgAAQAAAAAAAAtjAAQAAAAAAAAsjAEQAAAAAAAAsDAGQAAAAAAAAMDCGAABAAAAAAAAC2MABAAAAAAAACyMARAAAAAAAACwMAZAAAAAAAAAwMIYAAEAAAAAAAALYwAEAAAAAAAALIwBEAAAAAAAALAwBkAAAAAAAADAwhgAAQAAAAAAAAtjAAQAAAAAAAAsjAEQAAAAAAAAsDAGQAAAAAAAAMDCGAABAAAAAAAAC2MABAAAAAAAACyMARAAAAAAAACwMAZAAAAAAAAAwMIYAAEAAAAAAAALYwAEAAAAAAAALIwBEAAAAAAAALAwBkAAAAAAAADAwhgAAQAAAAAAAAtjAAQAAAAAAAAsjAEQAAAAAAAAsDAGQAAAAAAAAMDCGAABAAAAAAAAC2MABAAAAAAAACyMARAAAAAAAACwMAZAAAAAAAAAwMIYAAEAAAAAAAALYwAEAAAAAAAALIwBEAAAAAAAALAwBkAAAAAAAADAwhgAAQAAAAAAAAtjAAQAAAAAAAAsjAEQAAAAAAAAsDAGQAAAAAAAAMDCGAABAAAAAAAAC2MABAAAAAAAACyMARAAAAAAAACwMAZAAAAAAAAAwMIYAAEAAAAAAAALYwAEAAAAAAAALIwBEAAAAAAAALAwBkAAAAAAAADAwhgAAQAAAAAAAAtjAAQAAAAAAAAsjAEQAAAAAAAAsDAGQAAAAAAAAMDCGAABAAAAAAAAC2MABAAAAAAAACyMARAAAAAAAACwMAZAAAAAAAAAwMIYAAEAAAAAAAALYwAEAAAAAAAALIwBEAAAAAAAALAwBkAAAAAAAADAwhgAAQAAAAAAAAtjAAQAAAAAAAAsjAEQAAAAAAAAsDAGQAAAAAAAAMDCGAABAAAAAAAAC2MABAAAAAAAACyMARAAAAAAAACwMAZAAAAAAAAAwMIYAAEAlnT58mV1dXWFdOTIEbW1tYXU2dk54OMuX75s9pcPABghzn8AAAZiAAQAxIwbN26oq6tLH374odra2rRjxw41NjaqqqpK5eXlmjFjhjIyMpSamiqn09mXzWZTQkJC1Ov/a6akpCgjI0MzZsxQeXm5qqqqVF9frx07dqitrU1HjhxRV1eXbty4YfZvKwDEPM5/AACiiwEQADAmLl++rM7OTu3YsUPV1dUqLi5WRkaGfD6fnE7nmFzAmZnT6ZTX61VGRoaKi4tVXV2tHTt2qKOjQxcvXjT7jwcAoobzn/MfAGA+BkAAwKjo7u7WkSNHtGfPHq1du1alpaUKBALyeDxj9gyN/tlsNtntzpBcLq88ntSQXC7fgI+z2eymXCR6PB4FAgGVlpZq7dq1am1tVWdnJy9JAxDTYvH8dzrtIXm9LqWmekLy+VwDPs5uH/uvl/MfADAWGAABAMPS3d2ttrY21dbWqri4WD6fb1Qv8Gw2uxwOlzyeVPn9WUpPn6G8vEoVFFSrrKxRlZV7VF3dpvr602po6FJDQ5daWrplGIpqra09fb9eQ0OXqqvbtGzZAZWVNaqgoFp5eZVKT58hvz9LHk+qHI5E2e2OUb2g9fl8KiwsVG1trQ4fPsyFIYAxFe3z3263yeVyKDXVo6wsv2bMSFdlZZ6qqwvU2FimPXsq1dZWrdOn69XV1aCurgZ1d7dIMqJaT09r36/X1dWgtrZqHTiwTI2NZaquLlBlZZ5mzEhXVpZfqakeJSY65HCM3l8kcf4DAEYDAyAAIKwbN27oww8/1I4dO1ReXq5AICCH484GLafTI58voECgVLNmrdXixa1avbp9zEY8s2pp6VZDQ5dWr25XZeUeFRXVKhAolc8XkNPpUULCyC+g7Xa7AoGAysvL1dzcrCNHjvC+UwDuSDTOf4/HqUDAp9LSgNaunaXW1sVqb189ZiOeWXV3t6irq0Ht7au1Z0+lamuLVFoaUCDgk8fjlM12J4Mp5z8AYOgYAAEA6unp0eHDh7V27VpNmzZNXq93RBcjDodLXm+6MjIKVVBQrYqKHaqp6VBz80XTR7hYb/v2y6qp6VBFxQ4VFFQrM7NYSUkZcjhcI/qz8Hq9ysvL09q1a3XgwAF1d3eP/F8QAJY1Wue/y+VQerpXhYUZqq4u0I4dFeroqNHFi80ye4SL9S5f3q6Ojhrt2FGh6uoCFRdnKiMjSS7XyEZXzn8AQDgMgAAwDnV1dWnHjh0qLS0d0cWe0+nRhAl5mjVrrZYtO6CGhi7TBzSrt3XrOS1bdkCzZq1VWto0uVzD/3PzeDwqLi5WY2OjTp8+PfR/YQBYxp2e/x6PU3l5E7R27SwdOLBMXV0NMntAs3rnzm3VgQPLtHbtLE2bliavd/h/McT5DwBgAAQAi7ty5YpeffVV1dbWqqCgYFgXfE6nW35/tnJyFqmsrFFr176pHTu+MH0Mo5s9/fQV1dR0aMGCJuXm3q2UlJz/fEnx0C8Ip02bppqaGt5TCrCgOzn/3W6nsrP9WrQoR42NZXrzzbX64osdMnMIo2BXrjytjo4aNTUt0N135yonJ0Uez9DvqMz5DwDjDwMgAFhMT0+PXnjhBVVVVSk9PX3Ib9DucnmVmVms4uI6VVe3Wfo9+axeS0u3amo6VFxcp0CgVC6Xb0j/DthsNqWmpqqyslIvvPACLxsD4sxIz3+v16Xi4kzV1RWrra3a0u/JZ/W6u1vU0VGjurpilZYG5PMN7dmCnP8AYH0MgAAQ53p6evTiiy9q+fLlyszMHNIFn93ukt+frWnTVmjp0n1qbPyD6aMVRbempvOqqjI0ffoqpaTkyOFIHNIF4cSJE7Vs2TI9//zzXBACMWYk57/LZVd2tl8rVkzTvn1L9Yc/NGoowxLFb+fPN8kwqrRq1XTl5KQoMfH27y3I+Q8A1sMACABx6KOPPtKWLVtUVFQkj+f2L/l0uXzKyChUcXGdVq9uV2vrn00fpMjcdu36i2pq3lJJyaPKzCxWYmLyEF4S6NbMmTO1efNmffjhhwIw9oZ7/vt8LhUWZqiurljt7av15z+3SjJoHPeXv+zSW2/V6NFHS1RcnKnk5Nv/hRDnPwDEPwZAAIgTHR0dqqqqUnLy7YeaxMRkZWWVqbJyD3fgpSG3fftlVVbuUU7OIrndKbf99yw5OVlVVVXq6OgQgOgZzvmfnJyosrIs7dlTyR14achdvrxde/ZUatGiHKWkuDn/AcCCGAABIEYN51keLpdPgcBclZdvU0PDJ6YPSWSNGhv/oEWLWpSVVXbbZwjy7BBg9Azn/Pf5XJo7N6Bt28r1ySfckZdGpz/8oVEtLYtUVpZ122cIcv4DQHxgAASAGHL06FE9/PDDysrKGvS9nGw2h/z+bM2cuUarV7dr374bpo9FZP1qat5SUdFDmjAhV3Z75PeQstlsCgQCqqmp0XvvvScAtzfU89/hsCk72681a2aqvX21btzYJ8kgimpvvVWjhx4qUm7uBDkcds5/AIhDDIAAYLJjx45p/fr1ys7OHvSir/dlvT/60dPasuVT08cgGt81NZ3XkiXPKDt74aAvF7bZbJo8ebIeeugh/frXvxaAoKGe/70v63366R/p00+3SDKITOv8+SY988wSLVyYPejLhTn/ASC2MAACgAkuX76s+vp6paenD/qymqSkDBUX16m+/rTpgw/RYDU0dKmkZKN8vsCg/06npKSovr5ely9fFjAeDfX8z8hIUl1dsU6frpdkEMVsXV0N2rixRIGAj/MfAGIYAyAAjJGPPvpIGzZsUE5Ojuz28C+fsdnsmjBhqubO3azNm0+ZPuoQjaSGhk9UVrZFaWnTI75U2GazKTs7W+vWrdOxY8cEWNlQzn+73aapUydo8+a5OnVqsySDKO765JMGbdlSpunT0yK+VJjzHwDMwQAIAFHU09MzpGd6eL3pmju3Xtu3XzZ9vCEazVpbe7RwYbP8/qxB/xtIT09XfX29uru7BVjBUM//9HSv6uvn6vLl7ZIMIsvU09Oq5uaFysryc/4DQAxgAASAUfYf//Efev755zV37lwlJoa/c57NZpPfn63i4jpt2PCh6SMN0Vi0adMJlZRs1IQJubLZwj8zxOl0as6cOdq/f79++OEHAfFkqOd/drZfdXXF+vDDDZIMIst34sQmbdxYotzcCbLbw7/fJec/AEQXAyAAjJKTJ0/q4YcfVkZGRoS/5bYpOXmyiopqVVd31PQxhsjMHn30uIqL6+T3T4l484P09HStXbtWx48fFxDLbnf+22wJmjw5WbW1RTp6tE6SQTRuO378UdXVFWvKFD/nPwCMIQZAALhDHR0dmjFjRsSXtjidHhUV1Wrr1nOmjy5Esdj27ZdVUrJRLlfkN5DPy8tTW1ubgFhyu/Pf43GqtrZI585tlWQQ0S1dvrxdGzeWyOdzcf4DQJQxAALACBw/flw1NTUR39vJbncpEChVVZWhZ5/9q+kDC1G8tGLFQWVllcnhCP/yydTUVFVXV+vIkSMCzHC789/lsqu0NCDDqNJf//qsJIOIhtDBgytUVpalxMTwN4/i/AeAO8MACABD9O2332r37t0qKiqSwxH+h1OfL1PFxeu5gy/RHdbQ0KWSko1KTp4cYWS3a+bMmWppadGf//xnAdE0lPM/M9On9euLuYMv0R3W1dWgjRtLNHlyMuc/AIwiBkAAuI3z589rw4YNmjhxYtgfRB0Ot7Ky5uveew+ZPpoQWbH77ntZU6ZUyOn0hP1vMC0tTQ8//LC6uroEjKbbnf9ut0Pz52fp0KF7JRlENMq9/PJ9qqiYIo/HyfkPAHeIARAAIjh+/LhWrlwpny/8+5IlJ09WSclGNTR0mT6QEI2HmprOa968x5WSkqOEhIFvHO/1enXPPffw8jDcsdud/5MnJ2vjxhJ1dTVIMogoyp0/36THH5+nnJwU2WwD/5vk/AeA22MABIBbnD59WmVlZWHvTGez2ZSdXa5Nm06YPoYQjecaGrqUk7NINps97EBTXFys06dPCxiO253/5eXZOnFikySDiEyqq6tBixblyG4Pfwdhzn8ACI8BEAD+0/79+zVr1qywF35ud4pmzapRff1p04cPIgq2Zcunmj17nTyetLCDTUFBgXbt2qW//e1vAiIZ7PxPSXGrpmaWTp+ul2QQUYz06adbtG7dbKWlDXx7CM5/ABiIARDAuPb111+rqalJ2dnZEW7qEdC8eY9r+/bLpg8dRBS5nTuvasGCJvn94f9bDgQCamho0BdffCFAuv35Hwj49Pjj83T58nZJBhHFaFev7lRT0wJlZ/s5/wFgEAyAAMal69eva+PGjXK5XGF/WPT7s1Rd3Wb6qEFEw6+mpkN+f1bY/7ZdLpdqa2t1/fp1YXy63fmfleVXW1u1JIOI4qyOjhplZYUfAjn/AYx3DIAAxpU//vGPqqmpCfvG7na7Q4FAqVatesn0AYOI7rwHHnhNWVnzZbcPHHq8Xq+qq6v1+9//XhgfBjv/HQ67SksDeumlVZIMIorzXnvtAc2fnyWXa+D7xHL+AxivGAABjAt/+tOfVFtbK79/4N8KO50e5eVVat26d00fLIho9Kure1/5+cvlciWFeZm/T2vWrNGnn34qWNNg57/H41RlZZ7efXedJIOILNb779dp+fJ8JSUN/Isgzn8A4w0DIABLu3HjhhobG8O+1Mtms6uoqFa7d183faAgoui3e/d1lZRslMMx8Dyw2+28NMxiBjv/7XabamuLdP36bkkGEVm869d3a+PGErlcDs5/AOMWAyAAS/riiy/06KOPKjU1dcAPeomJySosfFBbt54zfZAgorHvqac+V3HxerndKWHu+JqidevW6eLFi0J8Guz8T05O1IMPFurcua2SDCIaZ33++VNav75YKSluzn8A4w4DIABL6e7u1mOPPab09PQwb/6cpJkz12jLlk9NHyCIyPyami6oqKhWiYkDXxo6YcIEPfLII7p06ZIQHwY7/5OSXFqzZqY+/XSLJIOIxnkXLjSptrZIfn8i5z+AcYMBEIAl9PT0qKGhQRkZGWGGP68KCu7T44+fMX1wIKLY64kn/qhZs2rkcg28OURaWpo2btyoL7/8UohNg53/Xq9L991XoDNnHpdkEBGF9Mc/PqGamlny+Qa+VQDnPwCrYQAEEPcOHz4sr9cb5j3+bMrPr1JLS7fpAwMRxX67d19XUVGtbLaBd410uVw6cOCAEFsGO/+rqvLV3d0iySAiGrTr13ertrZIdruN8x+AZTEAAohbL7/8sgoKCgb8oOZwuDV16j3atOkj0wcFIoq/6utPa/r0VXI6Bw5LU6dO1QsvvCCYK9L573Y7dM89U/XRR5skGUREw+r06XqtWjVdXq+T8x+A5TAAAog7v/nNb7Ro0SI5HI5bhr9E5eVV6pFHjpk+IBBR/PfjH59Ufv5yOZ2hbxZvt9u1YMECHTlyRBhbkc7/xESHKivzdOzYI5IMIqI76uTJH2v58ny53U7OfwCWwQAIIG58+eWXevjhh5WUlDTgpV6TJ8/TunXvmj4YEJH1euSRY5oypWLAS4M9Ho/Wrl2rzz//XIiuwc7/efMm691310kyiIhGtWPHHlFFxZQBLw3m/AcQjxgAAcSFlpYWBQKBMHdqy1NVlWH6QEBE1m/lyheVljZ9wDk0ceJENTc3C9ER6fzPy5sgw6iSZBARRbUXX1yp6dPTOP8BxDUGQAAx7bXXXlNhYeGAH7g8nlTNm9egvXu/N30UIKLx1YIFP5XXO3HAuVRQUKCXXgWBfDoAACAASURBVHpJGB2Rzv/UVI8aGubp++/3SjKIiMasn/50gSZOHPj+sJz/AOIBAyCAmHTq1CktXbpUTmfoe684HImaPn2Vnnjij6aPAEQ0fmtuvqiZM9fI6fTcckY5tGjRIh0/flwYmUjnf2KiQ6tWTdcf//iEJIOIyJQuXmzWmjUz5fHc+jMq5z+A2MYACCDmNDc3y263D/jb1YyMQjU3XzT9wp+IqLeWlm4FAqUDziu73a76+npheCKd/4WFGbp4sVmSQUQUE3V3t6i0dODbE3D+A4hVDIAAYsYvfvELTZ8+8P21UlJytGzZftMv9ImIIrVixUGlpuaHeZ+6PL344ovC4CKd/zk5Kdq/f5kkg4goJjt4cIXy81M5/wHEPAZAAKa7fPmyHnjgAblcrpAfnNzuCZo7d7N2775u+sU9EdHtevbZv2n+/Cfk9aaHnGVOp1MrVqzQhQsXhFCRzv8JE9zavHmurl/fLckgIorp/va3Z/XEE/OVnu7l/AcQsxgAAZjqyJEj8vl8YZ71sYjhj4jisn37bmjatHvD3LzIo46ODuGmSOf/okU5DH9EFJfduLFP9947jfMfQExiAARgit///vdasmTJgPd6Sk6erGXLDph+AU9EdKfde+8hpaTkhJxxNptN5eXlOnHihMarSOf/5MnJOnCAl/sSUfx36NC9yslJ4fwHEFMYAAGMuW3btiktLe2WN0x2qaCgWtu2XTL9op2IaLTaufNrFRY+KIfDfct7m6aosbFR402489/lsqu6ukCXLm2TZBARWaKvv96pBx8slNvt4PwHEBMYAAGMmaNHj6q0dODdMlNT81Vd/arpF+pERNFq7do3lZ4+c8D5N3v2bL3zzjuyukjnf35+ql59tVqSQURkyd58c61mzkwft+c/gNjBAAgg6n744Qdt3LhxwHs9OZ1eFRev1+7d35p+cU5EFO2effavKi19TC5X6Fno8Xi0bt06ffPNN7KaSOe/1+vU+vXF+vZb3uuPiKzfX//6rB57rFQ+n2vcnP8AYg8DIICounz5sgKBwIC/9UxJydH27ZdNvyAnIhrrWlq6lZ4+I8yzoVN17tw5WUWk8z8nJ0WXL2+XZBARjau6u1s0Y8bAZwNa7fwHEJsYAAFEzRNPPDHgWR9ut19lZVtMvwAnIjK78vIn5fGk3vLMOK82b96seBfu/Pf73dqypUySQUQ0rnvyyXKlpnosef4DiF0MgABG3fXr11VWVjbgbzcDgVK1tHSbftFNRBQrtbb2KDu7fMB5WVhYqJ6eHsWbSOd/aWlA3d0tkgwiIpKhnp5WlZdnW+b8BxD7GAABjKqf//znmjRp0i13ePSprKzR9AttIqJYraJiu9zulJCzc+LEidqzZ4/iRbjz3+dzqbGRZ/0REUVq+/YKpaS44/r8BxAfGAABjIq//OUvWrt2rZxOZ8gPMOnpBXrooXdMv7gmIor16uqOKiNjdsgZ6nA4tHLlSnV3dytWRTr/CwrS9c47D0kyiIhokI4erdPs2Rlxd/4DiC8MgADu2K9+9SvNmBH6hvZ2u1MzZ67Wrl3fmH5RTUQUL+3b94Nmz35YDkdiyJman5+vN954Q7Em3PnvdNq1evVMffPNLkkGERENoR9+2KeHH56txERHXJz/AOIPAyCAOxLujd6TkjJVVWWYfiFNRBSvrVz5ovz+rAFvEP/YY48pVoQ7/zMzk2QYVZIMIiIaQS++uFJZWf6YPv8BxCcGQAAj0tXVpYqKigFvXJydvVANDZ+YfvFMRBTvNTWdV27uEtlstpBzdu7cufrd734ns0Q6/xcuzNYnnzRIMoiI6A46f75JS5bkxtz5DyC+MQACGLYTJ07I6/WG/EBis9m1bNkB0y+YiYis1sqVh2W3h74kzOVy6ciRIxpr4c5/u92mAweWSTKIiGgUO3x4pRwOe0yc/wDiHwMggGHZvHmz3O7QO5WlpU3Xgw++bfpFMhGRVfu7v/u1MjIKB1wE1tXVaayEO/+nT0/T228/KMkgIqIo9Otf/50KCzNMPf8BWAMDIIAhuXHjhiorKwe85KuoqNb0C2MiovFSSclGJSSEviSstLRUN27cULREOv9ra4skGURENAZt3Fgimy1hTM9/ANbCAAjgtt577z1Nnz495AcOt3uClizZZfrFMBHReKuqypDXmx5yJufm5uqtt97SaAt3/k+Y4NauXUskGURENIYZRpXS071jcv4DsB4GQACD2rNnj1JTU0N+0EhNzde6de+afhFMRDRe27DhQ02cOCvkbE5OTtbTTz+t0RLu/M/PT9W7766TZBARkQl9+OEGzZo1MarnPwBrYgAEENG6devkdDpv+VvGJdq27ZLpF79EROO9nTu/Vn7+8pC7RNrtdq1Zs0Y//PCD7kS483/JklxdurRNkkFERCb29dc7tXx5flTOfwDWxQAIYIBz585pwYIFIRd+DodbpaWPmX7BS0REoc2f/4RcrtCXhN111106c+aMhivc+e92O/TYY6WSDCIiiqGeeGK+vF7XqJz/AKyPARBAiDfffFM5OTkhP0gkJWVo+fIXTL/IJSKi8FVXv6rk5MkhZ3cgENCrr76qoQp3/mdkJOmFF5ZLMoiIKAZ79dVqTZ6cfEfnP4DxgQEQQJ/t27fL5/PdcvE3W5s2fWT6xS0REQ3e44//XoHA3JAz3Ov1qrGxUbcT7vyfPTtDH320SZJBREQx3O9//7jmzg2M6PwHMH4wAAKQJNXV1YX80JCQkKCCgmrTL2iJiGh4FRcPPM+rq6sVSbjzv7q6QJJBRERxVF1d8bDOfwDjCwMgMM51d3dr8eLFIT8ouFxJWriw2fSLWCIiGlmLF++U2+0POdvnz5+vzz//XL3Cnf9JSS41Ny+UZBARURy2c+di+f3uQc9/AOMTAyAwjvX09Ax4vyeXy6etW8+ZfvFKRER3VnPzRbndKbe8rUOGenp6wp7/Pp9L585tlWQQEVEcd/Fis1JS3GHPfwDjFwMgME51dnaGebP3Qm3efMr0i1YiIhqdGhv/oEmT7go561NSUpSamhryvxUWZujUqc2SDCIiskB/+EOj7rpr0oCbg7S3twvA+MQACIxDBw8eVFpaWsgPBDk5i/Szn31p+sUqERGNbrt2faOpU+8Z8L5QvS1alKMvv/yZJIOIiCzUN9/s0j33TA058/1+v/bt2ycA4w8DIDDObN++XV6vt++HAJvNrlmz1pp+gUpERNEtPb1gwPg3a9YESQYREVm49euL5XDY+87+xMRE7hAMjEMMgMA4UldXJ4fD0ffg73Akqqxsi+kXpUREFN2Ki+tktzsGDIDJyTbt2DFLkkFERBZu27Zyeb3OvvPfbrerpqZGAMYPBkBgHPjuu++0fPnykIs+tztFS5fuM/2ilIiIotfevd8pP//W89+h9PT+F4EJ2rQpV998s1OSQUREFu3gwRVKT/eGPCYsWbJEV69eFQDrYwAELO7ChQuaN2/eLc/4mKw1a94w/cKUiIiiV1PTBU2eHHr+p6cna+fONWprW6f58yeE/H8PPJCp//W/GiQZRERk0d59d51yc0PP/+LiYn3yyScCYG0MgICF9fT0KD09PeQB3ucLqLW1x/QLUyIiil6trT3yekPP/7Q0n44da9W//quhf/1XQydP7tbChaEXgTNnuvXll82SDCIismjXr+9WXl7o+Z+SkqKLFy8KgHUxAAIWdfToUU2ZMiXkgX3KlApt337Z9AtTIiKKXnV1R+X3h57/RUVT1Nm5vW/86+03v2nVgw/myekMfmxZmU+//e2DkgwiIrJof/5zq5YuzQt5rJg0aZLefvttAbAmBkDAgi5evKjExMRbntpfZ/pFKRERRbfm5otyOELP/3vuKR4w/N1ac3OZ7PbgPxMIOHgmIBHROKixsSzkMSMxMZFnAgIWxQAIWEx7e7smTpzY9yBus9kZ/4iIxkGrV7crKan/+W8b0vjX29atc5Waau/75wsLPersXCnJICIiC1dfP1dOZ/D8T01N1eHDhwXAWhgAAQt56aWXlJqa2u/Ojg6Vlj5m+kUpERFFt1WrXpLH0//8t2vVqtIhj3+9PfnkfE2c6Oj7PNOnJ+qtt6okGUREZOGeeGK+XK7g+Z+cnCzDMATAOhgAAYt4/vnn5ff7+138uVRWtsX0i1IiIopuy5c/L7c7eP47HHY98EDZsMe/3n72swoFAsGLwLw8l15//W5JBhERWbjt2yvkdgfP/6SkJO3evVsArIEBELCAvXv3Kikpqd/FX6LKy580/aKUiIii29Kle+VyBc9/p9Ohhx4qH/H411tr6xJlZzv7Pm92tlMvv/wjSQYREVm4Z55ZIq83eP57PB49/fTTAhD/GACBONfS0iKPx9Pv4s+jxYt3mn5RSkRE0W3RohY5ncHzPzHRqbq6xXc8/vW2e/dS5ea6+j5/ZqZDL7ywQJJBREQWbt++pfL5gue/y+VSU1OTAMQ3BkAgjjU3N4fc7dflSlJl5R7TL0qJiCi6LVzYHHK3X4/HpU2bKkdt/Ott//7lys939/06aWl2PfvsXEkGERFZuBdeWC6/393vSQZO1dfXC0D8YgAE4lRDQ4OcTme/Z34kq6rq56ZflBIRUXSbN69Bdnvw/Pd6E9XQUDXq419vzz9/n2bMCD7T0O+36b/8lzmSDCIisnAvv3yfUlOD57/dbteGDRsEID4xAAJxqLW1te+BOCEhQTabXZs2nTD9opSIiKLb4sWh57/dbtOLL26K2vjX25EjzZo0ydHv101QW9tiSQYREVm4ixeblZjoCHnsaW1tFYD4wwAIxJnGxkY5HI5+z/xI1/33/8L0i1IiIopuZWWNstsd/Z6J59X27fdHffzr7eWXH9ScOb6+X9/ns2nPnhJJBhERWbi3335Qkyb5Qp4JuHHjRgGILwyAQBxpb2+XzWYLudtvc/NF0y9KiYgouq1e3a6EhOD573I59PbbzWM2/vFMQCKi8R3PBATiHwMgECeeeeYZud3BN+L1eFK1enW76RelREQU3ZYseUYOR/D8T072qKVl9ZiPf729+mqtZs9O6vt6Jk606x//sVySQUREFq6zs1YZGcHz3+l06sknnxSA+MAACMSB/fv3y+v19j3Yut1+rVr1kukXpUREFN2WLdsvpzN4/icludXcvMq08a+3F19co5kzg1/XpEkOvfoqzwQkIrJ6b7yxRmlpwfM/MTFRO3fuFIDYxwAIxLiDBw/K5/P1e9lXkpYvf970i1IiIopuK1YcVGKir98zv11qaFhu+vjX2/PPV2vatOAzE6dMcaq9fakkg4iILNyrr1YrJaX/K5M82rt3rwDENgZAIIa1tbUpJSWl39PsPaqs3GP6RSkREUW36uo2ud0p/Z5h4dSmTZWmj363duDACuXmuvq+zqlTXXr77eWSDCIisnAHD66Qzxc8/30+n1544QUBiF0MgECMevPNN5WWlhZyw49Fi1pMvyglIqLotnbtm/J60/r95Y9D69cvMn3si9Tu3UuVne3s+3pnzHDrvffuk2QQEZGF27dvqbze4Pnv9/v18ssvC0BsYgAEYlBnZ6cyMzP73WXRqYULm02/KCUiouhWW9uppKTMfn/5Y9eDDy40feS7XX//94tD7g48e7ZHH3ywWpJBREQWrrV1ccjdgdPS0tTe3i4AsYcBEIgxx44d0+TJk/seRG02h+bNe9z0i1IiIopujzxyTMnJk/v95Y9N998/z/Rxb6jt2FGu9HR739d/111JOnGiVpJBREQW7skny+VyBc//jIwM/epXvxKA2MIACMSQnp6ekPf8S0hI0OLFraZflBIRUXRrbe0Jec+/hIQEPfLIYtNHveG2a1el7Pbg9xAIOPTtt62SDCIisnB79lSGPIYlJiaqp6dHAGIHAyAQI7744gsVFhb2e+C0qaio1vSLUiIiim47dnyhjIzCfs/8TlBlZZHpY95I27KlRD6fre/7WbYsVf/+702SDCIisnAbN5bIbg+e//n5+Tp//rwAxAYGQCBGlJaWhvytGeMfEdH4KBAIPf/jefzrbdu2hSHf04oV6ZIMIiKyeM3Noef/jBkzBCA2MAACMeCBBx4IeaDMzV1i+gUpERFFvxkzQs//kpJc08e70Wrdumkh39tPfpIvySAiIou3YkXo+V9VVSUA5mMABEy2efNm2WzBp8pnZhZr586rpl+UEhFRdJs7N/T8z8/P1L/8y07Th7vR6tSpvVq1Kqvv+3O5EtTaWizJICIiC/f993s1f35WyAi4fv16ATAXAyBgol27dsnlcvU9ME6YkKuGhi7TL0qJiCi6LVmySw5H8PyfNGmCXnutwfTRbrQ7cqRZixal932fqal2/eM/lksyiIjIwl282KyCguD573A49OSTTwqAeRgAAZO0tbXJ5/P1PSh6vRO1bt17pl+UEhFRdKuublNiYvD8T0nxav/+daaPddHqzTc3qaQk+P1OmeLUL3+5XJJBREQW7qOPNikQCJ7/Ho9Hzz//vACYgwEQMMH777+vzMzMfi+LStLKlYdNvyglIqLoVlf3vpKSMvtdDLn005+uNH2ki3YvvrhG06e7+93oyqOPPnpIkkFERBbujTfWKCXF3e+Z4Kl65513BGDsMQACY+zcuXPKz8/vexC0251avHin6RelREQU3bZuPafU1Px+L4eyq65usenj3Fi1Z88yBQKOvu+/osKv8+frJRlERGTh9u9fJrc7eP5nZ2fr9OnTAjC2GACBMfTtt99q7ty5fQ9+NptNd931Y9MvSomIKLrt3v2tAoHQ83/lyrtMH+XGuqeeWiC/P3jjk+rqDP3f//szSQYREVm4pqYFsttt/Z4JXqQvv/xSAMYOAyAwhu65556Qu2EVFFSbflFKRETRb+rU0PO/vLzA9DHOrH784yI5ncHfiw0bciQZRERk8Wpri0IeCxctWiQAY4cBEBgjjY2NIQ94gUCp6RekREQU/crKQs//6dMDpo9wZldTkxfye7JnT4kkg4iILF5lZej5v3HjRgEYGwyAwBjYv3+/XC5X3wPdxImztGPHF6ZflBIRUXRbtmy/7Pbg+Z+bO1H//M87TB/gzO7EiV1asSLQ707INr3yyiJJBhERWbhvvtml0tLg+e9wONTS0iIA0ccACERZd3e3nE5nvzv+etXa2mP6RSkREUW3lpZu2e3B89/tdunYsVbTx7dY6eOP92nq1MS+3x+/36Yvv2yWZBARkYW7cWOfkpOD57/dbtfFixcFILoYAIEo6u7u1owZM/oe3JxOj+6772XTL0qJiCi6tbR0Kz09eP4nJjr15JP3mT66xVqHD9coLy94EbhkyQT97//NCEhEZPXeeqsmZATMy8vTn/70JwGIHgZAIIqWLVsWcsfHsrJG0y9KiYgo+k2dGnr+r15dZvrYFqs9/XRFyJ2B6+qmSDKIiMji7dhREXJn4IqKCgGIHgZAIEoaGhpkswUf0PLzq0y/ICUioug3b16DEhKC5/+8efmmj2yx3oYNM/u9H1SCdu2aI8kgIiKLt3p18PxPSEjQI488IgDRwQAIRMHhw4fl8Xj6HsjS02dq586rpl+UEhFRdFu58rCczuD5n5OTrn/5l52mD2yx3qlTe1VVNanv9y0z06E33lgmySAiIgv3/fd7VVISPP9dLpf2798vAKOPARAYZadOndKkScEHMa83XY88csz0i1IiIopumzefks8XPP/9fq+ee+4R08e1eOmXv9yskhJf3+9fcbFXZ87USTKIiMjCnTq1WYFA8PxPS0vT+++/LwCjiwEQGEXfffedSkpK+r2MyaVlyw6YflFKRETRbe/e7zRpUvD8dzodqq9fZvqoFm8999wqZWUF75x8773p6ulpkWQQEZGFe+mlVfJ4guf/zJkz1d3dLQCjhwEQGEUPPPBAyHtYzJnziOkXpUREFP1mzAg9/6uq5pg+psVrP/3pPLndwd/Lxx+fKskgIiKL19AwTzZb8Py/5557BGD0MAACo2T79u2y2+19D1hTpvzI9AtSIiKKfhUV22WzBc//2bOnmD6ixXsPPTS17/fT40nQz39eJskgIiKLd889wfPfZrNpy5YtAjA6GACBUXDu3LmQ8c/tTtG+fTdMvyglIqLotnXruZDxz+dz63e/22f6gBbvffzxPs2endTv/XRtunixQZJBREQW7saNfcrISAoZAbu6ugTgzjEAAneop6dHBQUFfQ9SiYnJqqnpMP2ilIiIoltra4/S0gr6jVSJeuaZGtPHM6v0+ut1mjkzeEflRYtS9H/+z1OSDCIisnBHj9YpLS14/ufk5Ojf/u3fBODOMAACd6i2tjbkfZ9Wr243/aKUiIiiX1FR6Pnf0rLa9NHMav3iF+tltwd/j3/yk3xJBhERWbwjR9bf8t66VQJwZxgAgTtgGIaczuDdqqZOXWb6BSkREUW/qipDdnvw/C8tnWr6WGbV6uqCz7JMTraprW2xJIOIiCxedXXw/Lfb7WptbRWAkWMABEaoq6tLmZmZfQ9Kfv8UPfXU56ZflBIRUXRraOiSzxc8/zMy/HrnnadMH8qs2m9+s1MVFWn9brLi0aefbpJkEBGRhfv6652aNi14/qelpemjjz4SgJFhAARG6Ec/+lHfg5HDkaj77nvZ9ItSIiKKflOmBM9/l8uhJ5+8z/SRzOodPlyjKVNcfb/vNTUBSQYREVm8t96qkdfr6veM+1IBGBkGQGAEmpqaZLPZ+h6IiovXm35BSkRE0W/BgiYlJATP/2XLik0fx8ZLW7fOlcPR+1KwBP3DP9wlySAiIotXXz835P0Af/zjHwvA8DEAAsP07rvvKjk5ue8BKDOzWM8++1fTL0qJiCi6rVv3rhITg+f/1KmZ+vjjZ00fxsZTq1Zl9f3+T5ni1AcfrJZkEBGRxSsrC57/Ho9H7e3tAjA8DIDAMHz33XeaNWtW34OP252iurr3Tb8oJSKi6LZ373eaODF4/vt8bj33XJ3pg9h465e/3KzCQm/fn0Nl5QT9v//3tCSDiIgs3KlTmzVxorffX8JN1ZUrVwRg6BgAgWF46KGH+h50bDabKiq2m35RSkRE0a+oKPT8f/jhCtPHsPHarl2VSkkJvgz7iSemSzKIiMji7dlTKYcjeP6vXLlSAIaOARAYokOHDsnlCr4BbV5epekXpEREFP3uvfeQHI7g+X/XXXmmj2DjvfXrp/f9eUyYYFN7+1JJBhERWbxVq4Lnv8Ph0N69ewVgaBgAgSE4f/68Jk+e3Pdg4/dnq7n5T6ZflBIRUXRrajqv5OTg+T9xol8dHc2mD2DjvQ8/fFrl5an9RtkknT9fL8kgIiILd+XK08rPT+33uDxRp0+fFoDbYwAEhqCysrLfnadsqq8/bfpFKRERRb+8vP7nf4JeeaXe9PGLbvbP/7xVHk/wpWA1NQFJBhERWbxz57bKZgue/6WlpQJwewyAwG18+OGHIRd/c+fWm35BSkRE0W/DhtDzv7p6rumjF4X293+/uO/Px25P0P/4HzWSDCIisnitrYtDHqM7OjoEYHAMgMAgvvzyS2VnZ/c9sKSlTdPevd+ZflFKRETR7Wc/+1J+f/D8z8pK04kTe00fvGhgS5dm9HsWSJL+/d+bJBlERGTxZs8Onv8ZGRk6f/68AETGAAgMYvXq1f3eZNal6uo20y9KiYgo+s2cGTz/nU6Htm2rNn3oovC9/PJDyspy9v15/eQn+ZIMIiKyeO+885A8nuD5X1VVJQCRMQACEbz22mtKTEzse0ApKKg2/YKUiIii3wMPvCaHI3j+l5cXmD5y0eBt3jy7788rNdWuf/qnFZIMIiKyeA8/PLvfEzYcOnjwoACExwAIhPH999+roKCg78EkOXmytm27ZPpFKRERRbe9e79XWlrw/E9PT9Z//a/bTB+4aPBOnNilhQsn9P25LV6com++2SnJICIiC/fNN7uUlxc8/3NycnT16lUBGIgBEAjj0Ucf7XsQsdnsWrp0n+kXpUREFP1KSvqf/zY99thS08ctGlo///lKpaba+/78duyYJckgIiKLd/jwSjmdwfO/pqZGAAZiAARu8d577ykpKanf3yItNv2ClIiIot+6de/J5Qqe/3Pm5Jg+atHwWrduWt+f3+TJDv33/75GkkFERBZvxYrg+e92u/XGG28IQCgGQOAWJSUlfQ8eHk+qHn/8jOkXpUREFP0mTSrp99YPHr366uOmD1o0vP7bf2tWcbGv78/x3nvT9be/PSvJICIiC/enPzUrMzN4/s+cOVN//etfBSCIARDo56c//Wnfg0ZCQoIWLmw2/YKUiIii34IFoef/gw8uNH3MopH1zDNL5PXa+v4s/+EfSiUZRERk8XbtWiKbLXj+P/bYYwIQxAAI/KdTp05pwoTgG8hOmnSX6RekREQU/TZvPiWPJ3j+T58+yfQRi+6s6ursvj/P/HyX/uf/rJNkEBGRxSsvD57/Pp/v/7N379FV13e+/7Nvyc49OyHkSghsLiFcQiBcIgQCBFMiAhJuIpcGlatykQIi4pdq9cDRaqVaHS+towM4th5rLdPRUm0Xv57p6XTNsavL0+U54nhmdTp15Pw8Xa4el8vT3+v3h+X72TE73OT7/ezs/Xyt9fjLsE3C/r7J+5XvRS+88IIIIZ+FApCQv2TatGnuPxaRSJ66u49bX0oBAN6rqZmWcN+giO68s9t6gYUv5oknbtDw4TkJZ3RWSHIAAGnuRz+6QUVFZv43NTWJEPJZKAAJkfT8889z6S8AZKBly57n0t80tX//rF5/t9/7XpckBwCQ5u66q/f8f/TRR0UIoQAkRJJUUlLi/gORlzfI+kIKAPBHNGrmf3FxnvXSCldWc3OR+/c7ZEhEn3xyQJIDAEhztbVm/ufm5urjjz8WIZkeCkCS8Vm3bp37j0MgEFJHxxHrCykAwHtNTWb+B4MBbdrUYb2wwpV15MhClZWF3L/n224bvhCvxgAAIABJREFUI8kBAKS5xx9fqEjEzP+lS5eKkEwPBSDJ6Jw+fbrXgz9qa6dbX0gBAN7r6Tnd68EfjY211ssqeOO66+rdv+ehQyM6ffp6SQ4AIM3NmVOfcJVXnn7wgx+IkEwOBSDJ6MydO7fXgz9Wrfq+9aUUAOC9YcPM/M/JiehrX1tlvaiCN77znZ5eDwRZtapWkgMASHM/+1mPiovN/J8+fboIyeRQAJKMzZNPPqlIJOL+gzBmzHXWF1IAgPeuvfZJhUJm/re1jbFeUsFbN93UlHCvx4COHbtakgMASHNr15r5HwqF9MADD4iQTA0FIMnYjBs3zv3HID9/sLZvf8f6UgoA8N7gwWb+l5Tk69ix7dYLKnjrRz/ap0mTzA3h584tleQAANLchx/u6/VAkBEjRoiQTA0FIMnI7Nu3T4FAwP2HYNq0HdYXUgCA92bM2KesLDP/u7unWS+n4I/bb5+l3NzAXx76laX/8B+mSHIAAGnuzjtn9dr9tmzZIkIyMRSAJOPyhz/8QdXV1e4/AIMGjba+kAIAvLd79x9UWGjm/5Ahg6yXUvDXvHmV7t//+PF5+ud/3irJAQCkuaamyoT9b5DeeustEZJpoQAkGZdVq1a5wz8YDGvBgqPWl1IAgPfGjVuVcB+goLZvX2C9kIK/HnxwiSoqQu774NZbR0lyAABp7tlnlygnx8z/a6+9VoRkWigASUbl1KlTKiwsdAd/XV2b9YUUAOC9detOKTvbzP8JE+qsl1GwY/nyuPs+qKkJ6yc/WS7JAQCkuc5OM/+j0aheeOEFEZJJoQAkGZW2tjZ36GdnF2jt2tesL6UAAO/V1Zn5n5ubrfvvX2u9iIIdx45t1MiRuQn3gayW5AAA0tyvfrVRsZiZ/y0tLSIkk0IBSDImp0+fdof9ZwN/s/WFFADgvZ6e3vN/0aIW6yUU7Nq/f1bC7UCy9J//82pJDgAgzd1116xePxOcPHlShGRKKABJxqSpqckd9IWF1dq9+w/Wl1IAgPcqK838Lysr1Isv7rZeQMGu118/qKlTS9z3xfz5ZZIcAECa+/TTg6qvN/N/1KhRIiRTQgFIMiIPP/ywgsGgO+hbW3dbX0gBAN770pceViBg5v+KFa3WyyekhgMH2pWT89n7IicnS089NUeSAwBIc4cOtSsQ+Gz+BwIB3X333SIkE0IBSDIi48aNc5e/4uKh1hdSAIA/Bg8287+ioth66YTUMnPmIPf9MWdOqSQHAJABRo828z8ej4uQTAgFIEn73H///QoEAu6Ab2vbb30hBQB4b/783vP/hhvarBdOSC2O06Hc3M/eI5FIlh57bJYkBwCQ5g4f7uj1M8Kdd94pQtI9FIAk7TNmzBh3sMdicesLKQDAH4MGmflfXR2zXjYhNc2eXe6+T2bNKpHkAAAywNixZv7X19eLkHQPBSBJ69x7770Jv9kJqL39kPWFFADgvblz71VWlvnNfk9Pu/WiCanpnns6VVDw2XslFMrSww9fJckBAKS5hx7qVDBoflbYs2ePCEnnUACStM7IkSMTnvw4yvpCCgDwR2mpmf9DhpRZL5mQ2ubNq3TfL1ddVSzJAQBkgKYmM//r6upESDqHApCkbRzHcYd5IBBQR8dh6wspAMB77e295//NN3dYL5iQ2g4fvkbFxcG/vGey9PWvT5fkAADS3GOPXaNQKOj+3LBz504Rkq6hACRpm+HDh7uDvLy80fpCCgDwRyw2POGePuXWyyUMDFdfXe2+b6ZNK9QnnxyQ5AAA0lxLi5n/NTU1+vjjj0VIOoYCkKRlbr/99oSzP4Lq7HzI+kIKAPDezJlm/geDAW3b1mm9WMLA8MADi1Vaas4COXx4iiQHAJDmvv3txQqHzfzftm2bCEnHUACStMzQoUPdAV5R0WR9IQUA+KO42Mz/eLzCeqmEgaWrq9Z9/7S0FOijj/ZJcgAAaW76dDP/Kysr9eGHH4qQdAsFIEm77N69O+Hsj5CuueYx6wspAMB7ra2J8z+oXbuusV4oYWB5+OFuDRoUct9H99wzWZIDAEhzx493KzvbzP+NGzeKkHQLBSBJu5SUlLiDu6qq2fpCCgDwRzRq5v/IkVXWyyQMTEuW1Cc8QToiyQEAZID2djP/c3NzRUi6hQKQpFWef/55d2hnZWVp8+ZfW19IAQDeW7as9/x/+unN1oskDEwvvbRT0WjAfS+dONEpyQEApLn33tupQMDM/4ceekiEpFMoAElapaGhgXv/AUAGGjTIzH/u/YcvKvFegG1tJZIcAEAGSLwXYH19vQhJp1AAkrTJY489pmDw3NObArr66gesL6QAAO9dc81jCgSCf3nye5a2bLnaeoGEge2BBxapsPCzs0AikSw988w8SQ4AIM09/fQiBYPmLMD77rtPhKRLKABJ2mTKlCnuoI7FhllfSAEA/qiuNvO/qipmvTxCepg1q9x9X11zzWBJDgAgAzQ2mvk/btw4EZIuoQAkaZHvf//7ikQi7qC+6qqvWF9IAQDeW7Xq+wqFzPxfufIq68UR0sOdd85ROPzZ+6qoKKAf/nCxJAcAkObuuWeO+3NFKBTSt7/9bRGSDqEAJGmRjo4Od0jn5w/WgQMfW19KAQDeGz7czP+Skny9+uoB68UR0sekScXu++v662slOQCADDBkiJn/ra2tIiQdQgFIBnx+9atfKT8/3x3QTU3rrC+kAADvbdz4K0UiZv53djZZL4yQXrZvn5pweXlI/+W/rJHkAADS3C23mPmfk5OjV199VYQM9FAAkgGfFStWJAznQm3b9lvrSykAwHtjx5r5n5eXo7/+623WCyOkl7/7uz0aPTrXfZ9t2TJSkgMASHMffLBHZWVm/nd1dYmQgR4KQDKg8/7776usrMwdzCNHXmN9IQUAeG/PnveVm2vm//TpI62XRUhPX/7yWPd9NmJEjv75n7dKcgAAaW7lSjP/CwsL9dZbb4mQgRwKQDKgs2XLloQbtOZozZpXrS+lAADvTZli5n8kEtL996+xXhQhPR07tlFDhpgHzdxxxwRJDgAgzf3qVxuVn2/m/5o1a0TIQA4FIBnQqa2tdQdybW2r9YUUAOCPoiIz/8eOrbVeEiG9dXcPd99vEyfm6//8n/2SHABAmuvoMPO/vLxcH330kQgZqKEAJAM2juO4wzgQCGrRoqetL6QAAO+1t5v5HwwGtHfvIusFEdLbo4+uVFlZyH3fff3r0yU5AIA099JLKxWJmPm/c+dOETJQQwFIBmzq6urcQVxaOsL6QgoA8EdxsZn/NTWl1sshZIb586vc911zc74kBwCQAZqbzfyvqKgQIQM1FIBkQObtt992h3BWVpaWLXve+kIKAPDeLbf0nv933bXMejGEzPDUU+sSzjzN0m9/e7MkBwCQ5k6dWtfrZ49f/vKXImQghgKQDMhcc8017gDOz6+wvpACAPwxcuQ1CWd/51svhZBZWlqK3fff+vVDJTkAgAxQV2fm/+zZs0XIQAwFIBlw+eijjxSLxRJu/r7S+kIKAPDe/v0fKTfXzP85c8ZaL4SQWbZsmeS+/4YNy9a//dsOSQ4AIM3ddJOZ/wUFBXr33XdFyEALBSAZcDlw4IA7fEOhbK1f/1PrSykAwHttbWb+h8MhfeMb660XQsgsf/u3W1VTE3Hfh4cPT5HkAADS3G9+s1W5uWb+b9u2TYQMtFAAkgGXxsZGd/BWVjZZX0gBAP4oLzfzPx6vtF4GITNdc01twmVgMUkOACADtLaa+T98+HARMtBCAUgGVE6ePKlwOJxw+dfd1hdSAID3Vq8+qWDQzP+enjnWiyBkpnvvXaDs7HP3IQ7o7/9+qSQHAJDmjh5dkPAwqKCee+45ETKQQgFIBlSWLFniDt28vEFynD9bX0oBAN5raDDzv7g4Tz/5if0iCJlr4sRC9/14443DJDkAgAxQU2Pm/7x580TIQAoFIBkw+fTTT1VWVuYO3IaGJdYXUgCA9w4e/FR5eWb+z5zZYL0AQma7+eYm9/04YkSOzp7dLckBAKS5devM/C8qKtLvf/97ETJQQgFIBkwOHTqUcMp1WKtXn7S+lAIAvNfebuZ/KBTU4cOrrRdAyGx/8zc3q7LSXJL+4IOtkhwAQJr75S9vVjRq5v+uXbtEyEAJBSAZMGlqMr9tKS8fa30hBQD4o6LCzP9hw8qtlz/AG2846uysTrgMrFSSAwDIAFOmmPk/cuRIETJQQgFIBkROnTqlSMQ8dr2t7YD1hRQA4L11604pFDLzf82aNuvFD/DGG46++tX5CoXOXQYW0E9+slySAwBIc/ffP7/Xw0BeeOEFETIQQgFIBkSWL1/uDtnc3Jj27//I+lIKAPBeY6OZ/4WFufrRj/ZbL36Ac8aNy3ffn1u2jJDkAAAyQEWFmf8LFiwQIQMhFIBkQCQ/3wzYUaMWWl9IAQD+iETM/G9tHWW98AESbd7c7L4/KypCkhwAQAa48UYz/7Ozs0XIQAgFIEn5nDp1yh2uWVlZuuWWt60vpAAA761b13v+P/vsLdYLHyDRj360T9nZ5j36ve91SXIAAGnuww/3KRAw8//RRx8VIakeCkCS8pk3b547WGOxYdYXUgCAP4YNM/O/qipmvewBkpk9u9x9n65cWSvJAQBkgMZGM/+nT58uQlI9FIAk5ROLxdzBOnHieusLKQDAH7m5Zv5/6UsTrRc9QDI7d05LeEp1tv73/94jyQEApLkdO8z8Lygo0AcffCBCUjkUgCSlc/To0YQnLIW1fv1PrS+kAADvLVhg5n8oFNQ3vrHeetEDJPPCC1tVURFy369PPtkuyQEApLm33tqqnBwz/w8dOiRCUjkUgCSlM2fOnITLf+PWF1IAgD/q6838r67m8l+ktvb2we77dfnyGkkOACADjBtn5v/UqVNFSCqHApCkdBIv/21u3mB9IQUA+CMaNfN/wYJm6wUPcD67drW679f6+og+/JDLgAEgEyTO//z8fL3//vsiJFVDAUhSNg899FCvy397en5mfSEFAHivs/OhXpf/Pvxwj/WCBzif7353myoqwu779oknuAwYADLBb3+7TTk5Zv47jiNCUjUUgCRlM3v2bHeQlpaOsL6QAgD8MXSomf81NaXWyx3gYsydW+G+b7u7qyU5AIAMMGGCmf8tLS0iJFVDAUhSMn/+859VUlLiDtJJk26yvpACAPzwZ0WjZv5fc80k68UOcDF2777Kfd8OHRrR2bO7JTkAgDT3la+Y+Z+Xl6ff//73IiQVQwFIUjIPPPBAr8t/N2z4eQospQAAr1199QO9Lv995JEN1osd4GK8+OKtqqoyl4E99tgsSQ4AIM399/9+q6JRM//vvPNOEZKKoQAkKZm2traEy39HWl9IAQD+qKsz87+2lst/MbD0vgy4SpIDAMgATU1m/k+ePFmEpGIoAEnK5ZNPPlFxcXHCAN1ofSEFAHjv4MFPlJNj5v/ChZOtFzrApUi8DKyuLqL3398lyQEApLk9e3pfBvwv//IvIiTVQgFIUi73339/wuW/Ed100y+sL6UAAO/Nn2/mfzgc1Le+dZP1Qge4FC+9tEPV1eYysEcfbZPkAADS3Lvv7lBurpn/+/fvFyGpFgpAknKZOXOmOzhjsWHWF1IAgD/q6sz8r6qKWS9zgMsxc+Yg93183XVcBgwAmWL0aDP/m5ubRUiqhQKQpFzy8/Pdwdnautv6QgoA8EckYub/ihWt1osc4HIcOtSRcB/joCQHAJABjhzpSLiSISxCUi0UgCSl8sILL7hDMxAIav36n1pfSAEA3lu+PHH+B/SNb6y3XuQAl+OFF7aqrCzovp+/970uSQ4AIM299dZWRSLBhNtAPCpCUikUgCSlcv3117sDs6Cg0vpCCgDwx7hx1yecNVVgvcQBvoipU0vc9/O2baMkOQCADFBfb+b/woULRUgqhQKQpFTi8bg7MOPxTusLKQDAH6WlZv5PmRK3XuAAX8T69Y3u+3natEJJDgAgAyxfbuZ/TU2NCEmlUACSlMk777yj7Oxsd2B2dj5kfSEFAHhv+/Z3FAplJ5wx1Wm9wAG+iAcfXKJg8LP3c1FRQL/5zQZJDgAgzT377BL355lQKKSf//znIiRVQgFIUiaO47jDMhLJ1b59H1pfSgEA3mtvN/M/JyeiV17ZZ73AAb6o4cNz3Pf1Aw9Mk+QAADJAUZGZ/zt27BAhqRIKQJIymTlzpjsoy8sbrS+kAAB/1NWZ+V9fX269uAGuhC99qcZ9X193XZUkBwCQAaZONfO/ublZhKRKKABJyqS0tNQdlJMnb7S+kAIA/JGba+b/woWTrRc3wJXwla9c5b6vhw3L1v/3/zmSAADpbs8eM/8LCgr05z//WYSkQigASUrkxRdfdIdkIBDQmjWvWl9IgYFq796zisc7e2lru+OS/nx39wm1tGxx//zYsSu1cOHj2r79jPWvD+llxYre8//++9dYL27S0eHDq7VpU4emTIm75swZq9tuW6inntps/fNLR8ePb1RJSdB9f7/00kJJDnBJVq4cq87OuOvEie5Lfo2TJ1frjjvaer3OkSMdOnly9WV9TmfP7tWJE919XvOOO9p04kS3zp7da/37Btj0T/+0UeGwmf+PP/64CEmFUACSlMiaNWvcAZmfX259IQUGsra2O9zj6VKfqt3dfULRaKzPn0/U1naH9u49a/3rRHqYMMHM/5KSfOulTbq57baFKiyMnveYPvfk5ePHt1v/fNPNpEnF7vf41ltHS3KAi3b6dE+fY/XIkY6L/vMnT65WPH7+f9NbWqr15pubL/o1jxzpuOA8icWil/R5AuloyBAz/xctWiRCUiEUgCQlMnLkyITLZOZaX0iBgaqn53TSH8YvpgDs7j5xwR/qz6mubqEExBVRWmrmf3PzMOuFTTpZvLjloo/prKwsFRZGORvwCrvhhgb3+zt9epEkB7goZ8/uTVreXWyxdscdbRd97MdiUZ0+3XPB12xpqb6kmbJlS4v17yNgy+LFZv7X1taKkFQIBSCxnvfee0/Z2dnugOzoOGx9IQUGqurq5Av/hQrA/orDC50JaPvrxcC2c+d7CoXM/L/55g7rhU26uOGGi1/+P18CcibglXPkyLUJZ7gG9d/+202SHOCCVq4cm/QYvZgCMNmZgxdTAp45s73f17yYM/8u9/MF0tETT5j5HwqF9Itf/EKE2A4FILGeu+++2x2O4XBUu3f/3vpSCgxEHR1H+v0B/EIFYCwWT/pnVq8+qZ6e02pp2ZL0dbknIL6IOXPM/M/ODut739ttvbBJB8ePb096vFZXx3TbbQt19GiPDh9e3e8ZgosXt1j/GtLJ0KGm5H7wwVZJDtCvs2f39lv+XWyhluxMvZaWap040a3Tp3t05EiHYrG+twbo74y9s2f3Jv1cEl/zxInupP/fWCzKPQGRsQoKzPzftWuXCLEdCkBiPTNnzkz4IWGY9YUUGIi2bz9z3nv3na8AXL36ZJKioKXPxyUrGFtatlj/2jFw1dWZ+V9VFbNe1KSLZGf/VVfH9PLLe/t87KZNyc/qsf01pJO5cyvc7+t111VJcoCk3nxz8wXv2XehAvDMmb6/AIjHY31KuBMnupOWdcle8+TJ1Rf1mlLy8vFyHzYCDHQTJpj539zcLEJshwKQWE9JSUnCYLzR+kIKDETxeOd5F4bzFYDJzu7r7j7R5+P27j3b5+Oi0Zj1rx0DVzRq5n9XV7P1oiZdTJnS94ze225b2O/HJ5sZR4/2WP860sWePaboHjIkIskBejl7du9F37PvQgXgm29uVmdnvFcR19+Tg5O9frKPS3b5b3+fR7JikcuAkaluv93M/9zcXBFiOxSAxGrefvtthUIhdzAuXfqc9YUUGGiSncF3KQVgsst/+3vAR7KicfPmN61/DzDw3HLL2woGzfy/446l1ouadDFlSrzPk3/PV+glKwwpAK+cJ59co+zsc780ydKbb174YQvIHG++ufmiir/LLdPOnNne7yW4F1sAPv74wov+PJLdf/Dxxxda/z4DNrz66hr3OAgEAvrZz34mQmyGApBYzZEj5pLCcDiqgwc/tb6UAgPJ3r1n+1z6m+xS4P4KwEs9q6+t7Y4+H79w4ePWvw8YeBIvKc/ODusnPzlovahJRy+/vFdHj/Ykvfz3nNGj+16yRwF4ZQ0bluN+b7/5zRmSHEBS/w/sOHKkQ52dfcv5K3U2XbIz9eLxWNKPTVZS9ne/wGRnMr755mbr32fAlqIiM//37dsnQmyGApBYzcKF5jeKsVjc+kIKDDSfL+Si0VjSkq6/AjDZ03/Pd7ZgsvsAdnQcsf59wMAzapSZ/9XV3P/Plv4eGMKTgK+sOXMGu9/bdeuGSnIASX0LwM7OuFuYeVUAnj7dk/QhIP1dKtzf5/L5j092r8DOzrj17zFg0/jxZv7PmjVLhNgMBSCxmvr6encgNjQstr6QAgNJsvJu9eqTSUu6/kq9ZJcPn68AXLjw8Uv6eKA/JSVm/s+Y0WC9oMlUyR4CQiF75d18c5P7/Z08uUCSA0gyZdyWLS06fbr35eFXugBcuXJsvw8Z6e+MvnPOnNmetDSMx2Pq7Iwnfd1YLKozZ7Zb/x4DNq1bZ+Z/ZWWlCLEZCkBiLX/605+Uk2NOie7sfMj6QgoMJNXVLUmLuEspAC/lYx3n0s8YBJI5cOBPCofN/N+2rdN6QZOJnnoq+b3HNm3qsP65pZuHHlqaUIoE9a//SimCz/R3fz7pyheAyY73S3nNs2f3asuWln5f5/Nn/lH+AY6ee87M/3A4rHfeeUeE2AoFILGWZ555xh2GwWBYO3e+Z30pBQaKZMXd9u1n+v1vFIBIJUuWmPkfCgX1/PM7rRc0meappzb3eVBIVlaWCguj571fIC7PT35yUFVVYff7fOzY1ZIc4LyuZAF45kzyy/3j8dh5L/39vBMnuvs9izDxzL8jRzrOW24CmeKTTw4qGjXz/4EHHhAhtkIBSKxl7dq1CQtHtfWFFBgotm8/0+dBH4n34aMARKprajLzv6ys0Ho5k2n6K/+ysrJ0+PBq659fupo2zcztW28dLckBzutKFoD9PWzknJaW6gs+rONiz/5LLBd5AAjgaPhwM/8XLVokQmyFApBYy7hx49xBWF8/x/pCCgwU8Xjn537T3vsBOhSASHWDB5v539xcb72YySTnK/8WL26x/vmlsxtuaHC/13PmJH/aKpDoSp8B+PjjC3X6dI9Onlyd9LVjsWi/Z+0le7pvLBZ1X/PEiW61tPR9ong8HuNMQGS8xYsbEo6JuAixFQpAYi1FRUXuIGxrO2B9IQUGgmQP7ejpOd3rYygAkepycsz8X7OmzXoxkyko/+y6+27zy5uamrD+7/89KMkB+uXVU4DP9/rJHgaS7OzBWCya9Oy+ZK95xx1t1r+XgE0PPmjmfzQa1aeffipCbIQCkFjJa6+95g7BQCCgG2/8B+sLKZDq9u492+fS37FjV/b5OC8LwO7uExSA+ELWru09/x999EbrxUwmoPyz76WXdigWC7rf91dfXSrJAfrldQHY330BP/9xyS797a/Ue/PNvg8XisWi1r+XgE3vvrtD4bCZ/8eOHRMhNkIBSKxk165d7gDMzS21vpACA0Fb2x29fqCORmPau/dsn4+7lFLvUs/oS/baLS1brH9vMHC0tpr5X1iYa72UyQTnK/944q+/JkwodL/3jjNRkgP0y+sCUHIUi/WdDadP9/T6mGQP/fj8x1zqawKZpqrKzP+enh4RYiMUgMRKrrrqKncAVle3WF9IgYHg8z9MR6MxxeOdfcRifReGz3/sude8EgVg4gNIgAsZMsTM/9Gjq60XMunufE/7PXiw2/rnl2mWLKl3/w4WLaqQ5AD98qMATPb/+HxZl+yXB+cr9C7mNYFM095u5n9TU5MIsREKQGIl5eXlCWcPbba+kAIDQbIfwC/XhV63v89h7NiVfT529eqT1r83GDjy8838X7SIS0+99PLLezV6dN+b8hcWRvXUU5utf36ZaN8+8yCFUaNyJDlAvy6nADx9ukenT/foyJEOHTnSoc7O+HmfxHsxZ/ddagGY7GEgFIDIdPv3m/lfXFwsQmyEApBYSSAQcAfg5s2/tr6QAgOBVwVgdXXfe/ts3vxm0s8h2dmFyS5DBvqTlWXm/9NPU0J5acqUvscr5Z9dr7yyu9ffx0cf7ZPkAEldTgGY7PLbEye6k37s2bN7k/6McObM9l4fl6wkvNTXPF8JCWSCP/yh9/z/8MMPRYjfoQAkvuf48ePu4AuFsq0vo8BA4VUB+Pl7C2ZlJb+vX7LLhbmEH5eiu9vM/0gkZL2MSWebNnUkPfYp/+wbMiTi/n288MICSQ6Q1OUUgCtXju3zZzo740k/9siRvnMiHo9d1Gu2tFQnfc3HH1/Y52N5CAjwmfx8M/+PHj0qQvwOBSDxPTt27HAHX0FBpfWFFBgoenpOX5SWli1Ji7rEj0l83e3bzyQtChI/bvv2M0nPFOzuPmH9+4KBY9o0M/9LSwusFzHp6vjx7f3e92/KlPhFoSj0ztSp5myqO+9skuQASV3uJcDJ/k3fsqVFZ8/udT/uxInupB+X7My+/j7286958uTqpGcgbtnSYv17CaSCYcPM/F+7dq0I8TsUgMT3zJ071x18NTVTrS+kQLq5lKcAn5OsNDxXHMbjnUn/WywWt/61YmAZNszM/4aGGutFTLq64Ya2pMfspTh6tMf615Guli4d5n6fly9PfhYVIF3+Q0CS/blzZ+J1dsaTXtJ7vrP6pOT39Ut8zfP9989fUgxkqrlzzfyfMmWKCPE7FIDE9wwbZgZfU9M66wspkG4upwDcu/ds0jP8zqe/+wQC/YnFzPzv7GyyXsSkq2Rn/1EApo5du6a73+fJkwskOUBSl1sAnj27N+mZeOdzoaLuzJntl/yaWVn93ysQyEQ7d5r5X1lZKUL8DgUg8T35+fnu4OtKeGEyAAAgAElEQVTqesT6Qgqkm8spAB3n4kvAaDTGpb+4LJGImf/bt3dZL2LS0dGjyS//owBMHQ8/vMz9PldUhCQ5QFKXWwBKnxV2/Z2Vl+zMv4s5S+9SXjMWi1L+AZ/z/PNm/mdnZ4sQv0MBSHzNb37zG/cJwIFAQFu3/sb6Qgqkm8stAM/p7j6R9Gm/0WhMLS1btH37GetfIwaerVt/o3NPAA4EAvr2t7daL2LSUX8P/6AATB1/93f7VFIS/MuxkKVf/WqdJAfo44sUgOecONHdb2nX0lJ9WSXdiRPd573M+I472rjsF0jif/2vfQqHg+7xcurUKRHiZygAia955JFHEn7rUWB9IQXS0fbtZ/o8GORyLtdNfB0u98UX1dVl5n9ubrb1EiZdHT++XUeP9nxhL7+81/rXks5Gj851j4cnnmiX5AB9vPnmZp0+3dPLFynWEl8n8eEdX8SV+tyATFFaaua/4zgixM9QABJfs379+oTfEA63vpACAPwxcaKZ/9XVMesFDGDTnDmD3eNhx44GSQ4AIAOMH2/m/+LFi0WIn6EAJL5m6tSp7sAbPrzD+kIKAPBHTY2Z/5MnD7dewAA2rV07xj0eFiwol+QAADLA0qVm/jc2NooQP0MBSHxNZWWlO/BaW3dZX0gBAP4oKDDzf/nyVusFDGDTXXfNTVgAcyU5AIAMcO+9cxOuiIuJED9DAUh8TU5OTsIC+F3rCykAwB+hkJn/X/3qcusFDGDTd77To1Dos+OhpCSoDz/cI8kBAKS5n/2sx/15KBQK6f333xchfoUCkPiW119/3R12wWBY+/Z9aH0hBQB4b/361xN+2A3qlVf2WS9gANuqqsLucfHjH1/6k1gBAANTNGrm//Hjx0WIX6EAJL7l7rvvdgddXl6Z9YUUAOCPOXPM/C8qyrNevACpYOLEQve4eOCBaZIcAEAGqKkx83/Hjh0ixK9QABLfsmTJEnfQVVRMsL6QAgD80dBg5v/w4RXWixcgFXR11brHxaZNcUkOACADTJ9u5n9nZ6cI8SsUgMS3tLS0uIOuoWGx9YUUAOCP6moz/2fMaLBevACpYOPGiQkL4CBJDgAgA6xfPzFhL24QIX6FApD4liFDhiQ8AXi39YUUAOCP4mIz/1es4AnAwBtvOLrrrnnucTFhQp4kBwCQAe67z8z/QYMGiRC/QgFIfEthobnXwaJFT1tfSAEA/sjJMfN/795F1osXIBU8/vhq97ioqgpLcgAAGeCHPzTzPycnR4T4FQpA4ltCoZA76DZu/CfrCykAwB/BoJn/Tzyx0XrxAqSCV17ZrWg0oKysLEWjWfr3f98lyQEApLk//GG3AoHP5n8gENDvfvc7EeJHKACJL/nlL3/pLn/BYNj6MgoA8MfNN5v5HwoFrZcuQCqpqgq7x8fp09dLcgAAGSAaNfP/Bz/4gQjxIxSAxJc88cQTCac5F1lfSAEA/rj2WjP/8/NzrBcuQCppbMx3j4/vfGeuJAcAkAHKy838v/fee0WIH6EAJL5k586d7oArLh5qfSEFAPhj+nQz/ysqiq0XLkAqmTWr3D0+Dh5skuQAADJAY6OZ/+vWrRMhfoQCkPiSRYsWuQOupmaa9YUUAOCP0aPN/B8zpsZ64QKkku7u4e7xsX79UEkOACADdHSY+T979mwR4kcoAIkvaW5udgdcY+Ny6wspAMAfVVXNCT/gNlovXIBUsnXrZPf46Ogok+QAADLAxo1m/o8aNUqE+BEKQOJLampq3AHX1rbf+kIKAPBHYaGZ/zfc0Ga9cAFSyd13d7rHx7hxuZIcAEAGePBBM//LyspEiB+hACS+pKCgwB1wS5ces76QAgD8kZ1t5v+ddy61XrgAqeSpp9Ym3CMzJMkBAGSA114z8z87O1uE+BEKQOJ5PvnkE4VCIXfAbd36lvWFFADgvYMHP1EgYOb/M89stV64AKnkRz/ap/z8wF8WwCz927/tkOQAANLchx/uUzD42fwPBAJ69913RYjXoQAknufnP/+5u/yFQhHrCykAwB8bNpj5Hw6HrJctQCqqqYm4x8lPf7pCkgMAyAB5eWb+v/jiiyLE61AAEs/z6KOPuoMtGo1ZX0gBAP7o6jLzv6Agar1oAVLRhAnmMvknn2yX5AAAMkBlpZn/hw4dEiFehwKQeJ7du3e7g624uM76QgoA8Edr6+6E+5sVWy9agFQ0e3a5e5x89avNkhwAQAZobDTz/8YbbxQhXocCkHie66+/3h1sVVWTrC+kAAB/jBtn5v+oUVXWixYgFS1ZUu8eJ1u2jJDkAAAyQHu7mf8LFiwQIV6HApB4no6ODnewDRs2z/pCCgDwx/DhZv5PmjTMetECpKK1a8e4x8ny5TWSHABABli61Mz/qVOnihCvQwFIPM+kSZPcwTZ27ErrCykAwB9VVWb+z5kz1nrRAqSibdta3OOko6NMkgMAyACbN7ckXCkxSoR4HQpA4nni8XjCbzZutb6QAgD8UVpq5v/SpVOtFy1AKjpwoN09TqZMKZTkAAAywKFD7Qm3yqoSIV6HApB4noqKCnewzZ17r/WFFADgj/x8M/9vummu9aIFSEX/8T9em3AGSI4kBwCQAZ580sz/4uJiEeJ1KACJ5yksLHQH25Ilz1hfSAEA/sjONvP/9tuXWC9agFT05JNrEs4ACUlyAAAZ4NVXzfzPyckRIV6HApB4nuzsbHewrV//uvWFFADgj1DIzP8HH1xvvWgBUtF3v3uLe5wUFgYkOQCADPD222b+B4NBEeJ1KACJ5wkGg+5g27HjXesLKQDAH4GAmf/Hj++wXrQAqej11w8qGg0oKytLoVCW/v3fd0lyAABp7tNPDyoQCLg/K/3ud78TIV6GApB4mnfeeccdaIFAwPoyCgDwx/btvee/7ZIFSGWlpaYs//WveyQ5AIAMEImY+X/69GkR4mUoAImnOXXqlDvQQqGI9YUUAOCPdevM/A+HQ9YLFiCVDRkScY+Xv//7pZIcAEAGyM838/+5554TIV6GApB4mqefftodaNnZBdYXUgCAPxYtMvM/NzfbesECpLKGhjz3eHnmmXmSHABABigrM/P/vvvuEyFehgKQeJpDhw65Ay0vr9z6QgoA8Ed7u5n/JSV51gsWIJW1tBS7x8uRI1MlOQCADFBXZ+b/LbfcIkK8DAUg8TSbNm1KWADrrS+kAAB/TJ5s5n9lZYn1ggVIZe3tg93jZc+esZIcAEAGGDfOzP8VK1aIEC9DAUg8zXXXXecOtIqKJusLKQDAH2PGmPkfj1dYL1iAVLZw4RD3eOnpqZfkAAAywIwZZv7PmTNHhHgZCkDiadrb292BVl/fbn0hBQD4o77ezP+JE+utFyxAKlu1apR7vFx7bYUkBwCQARYuNPN/woQJIsTLUAAST9Pa2uoOtOHD51tfSAEA/qitNfO/pWW49YIFSGVf/vJY93jp6iqX5AAAMsDKlWb+jx07VoR4GQpA4mlaWlrcgTZq1ELrCykAwB/V1Wb+t7aOsl6wAKns5pub3ONl/vwySQ4AIAOsW9eUsC+PEiFehgKQeJqmJjPQGhuXWV9IAQD+qKgw83/WrEbrBQuQyrZuneweL7NnxyQ5AIAMsHHj5IQr5oaLEC9DAUg8zZgxY9yBNn78DdYXUgCAPwYNMvO/o2O89YIFSGU7dkx1j5erriqW5AAAMsCtt5r5X1dXJ0K8DAUg8TQjRoxwB1pz8wbrCykAwB+lpWb+L1jQbL1gAVLZnj0z3ONlypRCSQ4AIAPs22fmf3V1tQjxMhSAxNPU19cn/EC7xfpCCgDwR0mJmf+LF0+xXrAAqeyOO9oTfmGaL8kBAGQAxzHzf/DgwSLEy1AAEk9TW1ubcBP43dYXUgCAP4qKzPxfsaLVesECpDLH6XCPl3HjciU5AIAMcPiwmf9lZWUixMtQABJPU1lZ6Q60trYD1hdSAIA/CgrM/F+zps16wQKksnvv/ZJ7vIweHZXkAAAywMMPm/lfUlIiQrwMBSDxNIMGDXIH2pw591hfSAEA/sjLM/N/w4Y51gsWIJUdOXJtwlMgsyU5AIAM8MQTZv4XFBSIEC9DAUg8TSwWcwfa1Vc/YH0hBQD4IzfXzP8tW662XrAAqeyhh5YmPAUyIskBAGSA554z8z8vL0+EeBkKQOJpioqK3IHW1fWo9YUUAOCPnBwz/3fu7LJesACp7NFHVyY8BTIsyQEAZICXXjLzPxqNihAvQwFIPE1+fn7CUyC/bX0hBQD4IxIx83/fvsXWCxYglT355JqEp0CGJDkAgAzw6qtm/mdnZ4sQL0MBSDxNbm6uO9CWL3/B+kIKAPBHOGzmv+Mst16wAKnsmWd63OOltDQoyQEAZIDTp838D4fDIsTLUAAST5OTk+MOtNWrf2h9IQUA+CMUMvP/vvtWWy9YgFR2/PhG93gpKgpIcgAAGeCf/snM/1AoJEK8DAUg8TThcNgdaD09p60vpAAAfwSDZv4fPdpjvWABUhlnAAJAZuIMQOJnKACJp8nOzk44A/Ck9YUUAOCPUMjM/8OHOQMQOJ/nn9/sHi+FhZwBCACZ4te/NvM/GAyKEC9DAUg8TTQaTbgH4HetL6QAAH+Ew2b+f/Wr3AMQOJ9nn73RPV5iMc4ABIBM8Q//cCNnABLfQgFIPE3iU4CXLHnW+kIKAPBH4lOA9+9fYr1gAVLZU0+tc4+X8nKeAgwAmeLUKTP/I5GICPEyFIDE0xQWFroDbeHCx60vpAAAf+TkmPl/220LrRcsQCr71rdWucdLVRUFIABkiu9/38z/nJwcEeJlKACJpykpKXEHWmfnQ9YXUgCAP6JRM/+3beu0XrAAqezhh7vd42XIkIgkBwCQAY4fN/M/NzdXhHgZCkDiacrKytyBNnfuvdYXUgCAP/LyzPy/6aa51gsWIJU98MAi93gZNixbkgMAyABPP23mf0FBgQjxMhSAxNNUVFS4A23WrDutL6QAAH/k55v5v3btLOsFC5DK7ruvyz1eRo3KkeQAADLAI4+Y+V9cXCxCvAwFIPE01dXV7kC76qqvWF9IAQD+KCw083/lyqusFyxAKvvqV+e7x0tjY64kBwCQAe6/38z/0tJSEeJlKACJpxk6dKg70KZOvcX6QgoA8EdxsZn/11031XrBAqSyAwfa3eOlqSlPkgMAyACHDpn5X15eLkK8DAUg8TTxeNwdaJMm3WR9IQUA+KO01Mz/a66ZZL1gAVLZnj0z3eOlpaVAkgMAyAC3327mf2VlpQjxMhSAxNM0NDS4A23ChDXWF1IAgD8GDTLzf/78CdYLFiCV7do13T1eWluLJDkAgAywc6eZ/7W1tSLEy1AAEk8zfvz4hHvaLLe+kAIA/DF4sJn/s2c3Wi9YgFS2bVtLwkPTSiQ5AIAMsHmzmf/19fUixMtQABJPM2nSJHegjR69yPpCCgDwR1WVmf8zZoy2XrAAqWzTponu8dLRUSbJAQBkgJ4eM/9HjRolQrwMBSDxNNOnm1Oa4/FO6wspAMAftbVm/k+ZErdesACprKdnnHu8LFhQLskBAGSAVavGJVwx1yhCvAwFIPE07e3tCac0t1tfSAEA/qivN/N/4sR66wULkMrWr290j5errx4kyQEAZIDlyxsTrpgbLUK8DAUg8TQLFy50B1pV1STrCykAwB+jRi1MuKSlynrBAqSyJUvq3eNl7do6SQ4AIAO0t5v539bWJkK8DAUg8TQbNmxwB1ppadz6QgoA8Edzs5n/1dWl1gsWIJXNm1fpHi87dzZIcgAAGaCpycz/JUuWiBAvQwFIPM2BAwfcgZafX2F9IQUA+KOt7UDCL4DyrRcsQCqbOjXmHi/33jtZkgMAyADDhpn5v2nTJhHiZSgAiad59NFH3YGWk1NkfSEFAPijq8vM/7y8HOsFC5DKGhvz3ePlySfbJTkAgAxQXm7m/6FDh0SIl6EAJJ7mhz/8oTvQQqEc6wspAMAfq1eb+R+JhKwXLEAqGzo02z1eXnllkSQHAJABCgrM/H/66adFiJehACSe5q233nIHWiAQtL6QAgD8sXWrmf/BYMB6wQKkskGDQu7x8o//uFaSAwDIANnZZv6/9tprIsTLUAAST/Pxxx8rEAi4Q2337t9bX0oBAN47cOBjZWWZ+f+97+22XrIAqSovL/CXX5Zm6V//dbskBwCQAYJB87PSO++8I0K8DAUg8TyRSMQdahs2/Nz6UgoA8EcwaOb/I49ssF6yAKnopZd2KhA4d7/MgCQHAJAB3ntvZ8LVcgER4nUoAInnyc83NzZdtux56wspAMAfkYiZ/3fdtcx60QKkou98Z717nAweHJLkAAAywE9/auZ/dna2CPE6FIDE8wwaNMgdbFdf/YD1hRQA4I+8PDP/t2y52nrRAqSiBx9c4h4n8Xi2JAcAkAGefdbM/8LCQhHidSgAieepr693B1tr627rCykAwB8lJWb+r1jRar1oAVLRXXfNc4+T5uZ8SQ4AIAPcd5+Z/xUVFSLE61AAEs/T1NTkDrYJE9ZYX0gBAP6oqDDzf/78CdaLFiAV7dgx1T1O5syJSXIAABng1lunJpwBHhchXocCkHie2bNnJwy2TusLKQDAH0OHmvk/ZUrcetECpKKennHucbJ0aZUkBwCQAVatMvN/0qRJIsTrUAASz7Ns2TJ3sNXUTLW+kAIA/NHYaOZ/Q0ON9aIFSEXd3cPd4+TGG4dJcgAAGaCjw8z/efPmiRCvQwFIPM/mzZvdwVZaOsL6QgoA8EdLy+aEXwCVWi9agFQ0f36Ve5wcPNgkyQEAZIDmZjP/161bJ0K8DgUg8Tz333+/O9jy8gZZX0gBAP6YP9/M/+LiPOtFC5CKJk0qdo+Tb35zhiQHAJABhgwx83/fvn0ixOtQABLP8+qrr7qDLRzOsb6QAgD8sWaNmf+RSNh60QKkovr6bPc4OXlyiSQHAJABCgvN/H/mmWdEiNehACSe54MPPlAgEPjLcAto165/sb6UAgC8t2ePmf+BQJb+9m93WS9bgFRTXBxUVlaWgsEsvfPOZkkOACADhEJBtwD89a9/LUK8DgUg8SW5ubnucFu58iXrSykAwB/hsJn/99yz0nrZAqSS5567yT0+ysqCkhwAQAb4xS9uSrhKLixC/AgFIPElFRUV7oCbM+ce6wspAMAf+flm/m/YMMd64QKkkiNHFrrHx+jRUUkOACADPP64mf/FxcUixI9QABJfMnbsWHfANTWttb6QAgD8UV5u5v/8+U3WCxcglezcOc09PmbNKpHkAAAywI4dZv7X19eLED9CAUh8ydVXX+0OuLq6NusLKQDAH/G4mf8TJtRZL1zSxSuv7NPRoz297NzZpW3bOl2rV89UV1ezq7OzSRMn1vcyb964Xh+zYkVrr9fYubOrz//nlVf2Wf/608WqVaMSbpFSK8kBAGSAhQvN/J8+fboI8SMUgMSXbNq0yR1wpaUjrC+kAAB/TJ5s5n9NTan1wiXVnDy5X08+uVlf+9oq7dzZpTVr2tTV1awZM0Zr/Pg6DRs2WBUVxSoqylM0GlE4HEx4sJY9gUBAoVBQ0WhERUW5Gjy4WMOGlWvcuCG66qpRWrCgWTfc0Kbt2xfonntW6oknNlIcJjFvXqX7Pd2zZ6wkBwCQAZqazPxfsWKFCPEjFIDElzz00EPugMvNLbW+kAIA/NHZaeZ/YWGu9cLFb8eObZfjLNf69e2aN2+cxo0bourqmAoKogqHQ9aLPL+FQkEVFERVWVmixsZazZkzVmvXztJddy3Ts8/eYv3vy29NTYXu9+Zb32qT5AAAMkB1tZn/Bw4cECF+hAKQ+JLXX3894Yf/bOsLKQDAH+vXm/kfDoesFy5eOHq0R9u2daqrq1njx9epqiqm/PwcBYNBT8u0YDjQSyQ/pOyisCs6KFtF9bmu4uF5qpxe0kvJyPxeH5M7OLvXa0QKwn3+P55+TcGg8vNzVFUV0/jxdersbNKmTR36+tfXWf979sKQIRH3a//xj7slOQCADJCfb+b/8ePHRYgfoQAkvuSPf/xjr0Xo1lv/u/WlFADgvf37/6hAwMz/v/mbW62XLpfr619fp/Xr2zVjRoOGDi1XQUFUweAXL8QCgSwFI58VeNGyiAqGRFU6pkCV00s09EuDNPqGak3cWa+rDo/S/Gcn6LrXp2jt/5it9f9syZnZuu6NqZr/3ATNODJKzbvqNXpNteq7ylXZWqLSxgIV1kUVLctWJD+kYCSoQOBKlIMB5edHVVc3SK2to7R27Szdf/8a6++Ly/XaawdUWBj4Szmepf/5P7dJcgAAae5PfzrQ6+eH3/72tyLEj1AAEt+Sl5fnDrlly563vpQCAPwRiZj5f9ddy6wXLxfyN39zq267baEWLGhWY2OtysoKFYlc5uW6gSyFsoPKiUVUNDxXFdOKFe+uUPPues35q7Hq/n+m2SvyfLb8H1o198lxmrR3mEYsq1Tl9BIVD89TtDSiUE5QWZdZEkYiIZWWFqihoUZf+tJE7dzZpb/+623W30cX8p3vrHe/hvLykCQHAJABfvrT9Qn/hkVEiF+hACS+pbLS3Oh01qw7rS+kAAB/FBSY+b927SzrxUuiV17Zp507u9TaOkpVVTHl5EQuuYAKhALKLgqrqD5XldNLNHJlpaYcjGvBdydaL90GmoUvT9L0e0Zq9A3VqprxWUGYUxK5rEuPs7PDqqgoVmvrKG3b1plyDyG5994vuZ/rmDFRSQ4AIAM8/LCZ/7FYTIT4FQpA4lsmTJjgDrqxY1daX0gBAP6oqDDzf86csVZLl8OHV2vp0qlqbKxVcXHeJV3CGwgFlFMSUawhX/Vd5Zq0b7i6XppkvTTLFAt/MEktd8Q17NrBKh1ToJzYpRWDgUBARUW5amio1uLFU/S1r62y+l7ctq0l4biISXIAABlg82Yz/+PxuAjxKxSAxLd0dna6g666eor1hRQA4I943Mz/hoZq3wqWkyf3a+/eReroGK/6+nLl5mZfdFkUigaVXxNV5fQSjflyjWY9PEYr/2mG9RIMvV3/mxma/UijGjfUqvKqEhUMiSqce/GXa0ejEdXVDdKcOWN1220L9fLLe3x7fy5fHnc/j1WraiU5AIAM0Nlp5v/06dNFiF+hACS+5Stf+Yo76AoLq6wvpAAAf1x1lZn/ZWWFnhUqr756QF/5yrVqbR2lsrJCBQIXd3ZYMBJU8fA81XeV66rDo7TyH1utF1v4Ylb+Y6vaHmzQsEWDVTIy/7N7DF7kWYKxWL6mTIl7ftnwtGkx9/976FCzJAcAkAGGDzfzf8OGDSLEr1AAEt/y4osvmjMrQjnWF1IAgD9WrDDzPxIJXdESZf/+JZo9u1GVlSUKhy9c8gSCAUXLIiqfVKTGDbXqeGa89bIK/rj62ASNvblWg6cUK3dQtgKhCxfEoVBQgwcXa+bMBn3lK9de0fduXZ05I/U//adrJDkAgAxQUGDm/2OPPSZC/AoFIPEtf/zjHxUOh91ht27dKetLKQDAe/v3/1HBoJn/X//6ussuTR577GatWNGq0aOrlZ+fc+ECJyeogiFR1c4r06R9w7Xk1BTrRRRSw9KfTlPLHXEN6ShTYV30os4SzM3N1siRVerunqZHHtlw2e/jF17Yqmj0swIyLy+gf/mXWyQ5AIA099ZbW90rFAKBgN5++20R4lcoAImvKSsrc3+Ibm93rC+lAAB/5Oaa+b9+ffsllSWHD6/WzJkNKi7Ou6jLeUtG5mv0DdW6+tgE6yUTBpYF352oMV+uUazh4i4bLirKVWvrKN1zz8pLek/fd1+X+xrDh2dLcgAAGeCRR8z8LygoECF+hgKQ+JrEJwE3NCy2vpACAPyR+CTgGTMazluOvPLKPq1ePVP19eUKhS5cwkQHZWvYosFa8N2J1gskpJeFL09SvLtCeZUXPts0GAxqyJBBWrGiVS++uPu87/GNGye6f44nAANA5li/3sx/ngBM/A4FIPE1y5YtcwdeeXmj9YUUAOCPxkYz/+vry/sUIn/1Vxu1aFGLamvLLlj6ZReFVd5cpAlb67To1RbrJREyw3VvTFXT9qEa3FKk7OLwed+joVBQ1dUxdXU1J71UeMGCGvdjb7ppuCQHAJABpk0z87+jo0OE+BkKQOJr7r33XnPGRjRmfSEFAPhj7lwz/wsKonrjDUff/vZWLV06VXV1gxQOh/o/syocUMGQqIYtHKy2b4yxXgQB6/95ttq/NVbDF1eoqD5XwUj/pXUoFFRtbZkWLWrRX/3VRr3xhqMJEwrc//7gg62SHABABqisNPN/165dIsTPUAASX/Ozn/3MPIkxENKePe9bX0oBAN7r6Umc/wHV1JS6N8Hu715+5c1FmnIwrrVvt1kve4DzWft2m6bfM1KDpxQrFD3/GaxVVTHl55v3/uuvL5fkAAAyQE6O+YXnd7/7XRHiZygAie+JRqPu0Fu69Jj1pRQA4K1du36ntrb95y38srKyFCkIq2JKsVruiGv9GfulDnC5ph4aocrWEmUXXehS4Szt2DFV77yzXZIDAEhjp06tc+d/OBzWhx9+KEL8DAUg8T3V1dXu4Js69VbriykAwBsrV76kqqpmBYPnv7x38JRizf4ml/YiPc3+5hgNnlKsYPg8Z7wGA2psLNezzy6R5AAA0pDjtLtzv7S0VIT4HQpA4numT5+ecCP4dusLKgDgylm//nWNHbtC+fkV5z/bryys5l31uv7XM6wXNIAf1r7dpkn7hiu/5vxnBQ4alKclSxr0ox/dIMkBAKSJxYsb3Fk/btw4EeJ3KACJ79mwYYM7+EpK6q0vqwCAL+rPmjPnblVWNikUiiQ/wyknokh5nnkQSGvUeiED2DB0acJxUBtRdn7yM2TD4aDGji3XgQNt+tOfDkhyAAADWGNjecKtsJaKEL9DAUh8z2OPPWbOAInkpcDiCgC4HDt3vqdx465XJJLf79lMuTWlGrmzS7PfcDTq8CnnYj4AACAASURBVDWm3BgStF7EADaUTjZnAC56oV6OZqvr0ZEqb8xXViD5cRSNhrV8eaPefvsWSQ4AYACKxcy98O+55x4R4ncoAInv+fjjj3v9ULtv34fWl1gAwMU5cOBPmjXrTg0ePE7BYPJLGSNFeSqb0aBx963W7DccV9uPDygraD7u+re4/BeZJ5RrjoHdH0yTo9muta9NUOOycuWXJz+TNhQKqqFhkPbsuUoffLBHkgMAGCACCb/kee+990SI36EAJFaSm5vrDr/OzoesL7QAgPPbufM9NTYuVzgcTVpMZGVlKb++XA37l/Qq/T4vWG2KjSmPxq2XMYCfvvT9Mebs2KqAEsu/z1v2/BhVTMjvtTAmys4OaeHCUZwVCAADwPPPL+v1BGBCbIQCkFhJU1OTOwCHDZtrfbEFACTX1fWIqqtb+r23X3ZJvspnN2rC19edt/g7p2BepftnK1eXWC9kAD+N3zPI/PyzNFfnKwDP2fDziRp/Q4UKq7L7vVdgU1OlHnjgakkOACAFLVliHgAycuRIEWIjFIDEShIfBFJYWG19wQUAJPqzZs68XaWlIxQIBPo+0CMSUuGoKg2/ueOiSr9ElZua3dfJm5RtvZAB/FR7jTmDtvXuQbqYAjBR54Nx1UwrVDga7HNcBgJZqq8v0a5drfroo/2SHABAiojHYzwAhFgPBSCxkmPHjplFMhjWzp3vpcDCCwCZ7cCBj9XaulvZ2QXJ7z8Wjaiyq1kzXtl3ycXfOWO+sdTM/9KAuv9xmvVSBvDDundmqWCEKe6W/90IXWoBeM6+D2do6q01yilKfh/O3NyINm9u0ccfH5DkAAAs+uSTg4pGzbw+evSoCLERCkBiJZ9++in3AQSAFLFmzasaOfIa5eQU9S0TAlmKVsdUu/Iqtf344GUXf67XDypYbX4I5j6AyBSd/8nc/y+vJqA9/2+rLrcATNR2YKjKRuUmvVdgfn625s8fru9/f5UkBwBgwXPPmV9+RiIR/e53vxMhNkIBSKwlHo+7g7ChYYn1BRgAMs211z6p2trpCoVy+l5OGAqqIF6h+Jarv3jp9znR6eYymLqNg6wXM4AfJn/V3P+ypiNbV6L8S7Tg6AhVTS5UMNL3sv1IJKSWlmo98kiXJAcA4KP16ye687i6ulqE2AoFILGWxYsXu4MwFotbX4QBIFMsW/a8iovrkj/NNxBQ8fg6tTy9+YoXf+eU3WBuhF04M2q9mAH8UL8i333fN99WoitdAJ6z871pGjavRIFg3yIwKytLVVWFev75ZZIcAIAPxo8f7M7guXPnihBboQAk1vLggw8mPMEuqoMHP7G+FANAOuvoOKyyslHKyupbDITzoyqbMVoTv7Hes+LvnPjdnea+gtVBrf0fs6yXM4DXSiaE3Pf9NceGyqsC8JybfjFJjcvKlRtLfp/AeDwmx2mX5AAAPFRUZK60uPPOO0WIrVAAEmt59913FQ6bH0qXLn3O+nIMAOmos/MhlZc3Jn2ib3ZpgSoXTNS0Y9s9L/7OmfbSDgVKzMMQ2p4bY72cAbx07WsTFIr+5XLcoixtfWeSvC4Az9n9+1ZN3lSlwpokl/oHsjRqVJnuu2+eJAcAcIW9+uqahJkb0C9+8QsRYisUgMRqKivN/XAmTlxvfUkGgHSybt0plZaOSHr2T7ggqpE7u3wr/T4ve4J50nD8tkrrBQ3gpekP1Lrv9/KpYflV/n3ekmcbVFiVnXQmjBhRqlOn1klyAABXyI4d0xJuexUTITZDAUisZvbs2e5AHDx4vPVlGQDSweLF31ZV1WQFAqE+S37O4GINWXWVteLvnOLFQ80PxFfnWy9oAC+N7DFP2B6zoVC2CsBzZt05VLFh0T7zIRgMqKmpQo8+ysNCAOBKmD7d/AJo8uTJIsRmKACJ1dx+++1mKc0psr40A8BA1t19XLW10xUM9r3nV86gQtUum269+Dunbs9M84TSeMh6QQN4qbw1Ym4A/80q2S4Az5l5e52K6/oWgaFQQJMmVenppxdJcgAAl2nQoDx3tm7atEmE2AwFILGa06dP97on1Zo1r1pfoAFgoFm58iXV1c1UKBTps8hnlxWq5rqpavvxQeulX6KJz/QoK/qX+R/J0vwfTLBe0gBe6P7Pk5Ud+8v9n4JZ+vJ/GSvbxd/nte6uVVFt33sEhsNBTZtWo2PHlkpyAACX4L/+180KJjyR/cUXXxQhNkMBSKwnNzfXHYozZ95ufZEGgIFi374PFY93Jn24RzAnorrVM60XfecTrDaF5fiv1VkvagAvzPnruPs+z60KyHbZdz6dD8UVLUn+1OD29np9+OE+SQ4A4CI89FBnwi9UwiLEdigAifVMmDDBHYwVFROsL9QAkOoOHPhYzc0bFI3G+izpkZI8VXY1a8bLe6wXfBeSP7fC3Aewk/sAIj01bC5x3+fDrsuV7ZLvQg583KYpW6pVUNn3YSFFRTm64Ybx+uCDPZIcAMB5tLfXJzxoaYQIsR0KQGI9O3bsSLgPYKH1xRoAUtnKlS8pN7e07xl/2eGUP+Pv82p3mifjRf5/9u48OqrzQBN+3Vu7SqUq7VJpl9C+b2iXwAhkhCTEIgvE1mIVBgwEMBCBr2PHjhmn8dhjjWkTO24ywYwTYoc2dtuh3U4z/kK7PU4YTzrHtOP24eOb4z4Ow/hkfPg8Ofme7w/jeuuCwBKU9N6qeh7O75+EIwvp1nvrPvUuudwHkMJTQoOY6drxlymQXfBNRuu+TFid6rhF4LFj/QA0IiK6ifh4sf/fmjVrwDCywwKQkZ5f/epXMJvFSZV9fc9Jf8AmIjKapUtPXDvZV/8wrtqtiG8pQv2xrdILvcmqPrYOSsy15cuKCS0/LJRe1hAF04LXymBxXVv+5TJh+L0yyC71JmvnxUaUDCTCFq0/VVxRTKioSMbzzy8EoBERUYBTp5ZDUb4eLxW88sorYBjZYQHIGCJpaWn+N5TFxYukP2gTERnFvfd+gIKCHlgs+pM6FVWBuzgNpQ8PSi/y7oS9yu3/N2VuSpBe2BAFU+1DKf7rO6nJCtll3p1Y+UYFMls9UC36PUdtNjPmzs3FuXPrAWhERAQNw8NV/nEyPj4eDGOEsABkDJGenh7/AOnxZEp/4CYiMoK6uhFERcXfsPzO4YtF7qZO6eVdMMQvK/D/u1yNDumFDVEwZS4Sy78qt3sgu8QLhvlPzUBCYdQN45LX68DwcBWuXh0FoBERRbSiogSx/UNHBxjGCGEByBgiY2NjYjmbasHIyK+lP3gTEckyd+7jiI3Nu+EB2xoTBV9fnfTSLpjyv9ctxv84BX2/rJVe2hAFw9B/b0J0rliy3/dSNmSXd8HUuCMdruQbDwrJyvLgoYdmA9CIiCLSp5/ugsMhTlR/+OGHwTBGCAtAxhD58ssv4XK5/INkS8te6Q/gRETTbe/eK0hPb7zhgdqkKEjsKEHbG6PSC7tga/+7gzBnihKh7LsZ0osbomCY9Xyu/7qOzlax53IjZJd2wTZ6tQ2Vq5OhqMoN41ZFRTI++WQHAI2IKKIcOtQZcMilHRcvXgTDGCEsABnDpLKy0j9QpqU1SH8QJyKaTnV1I3A4vDcUf+5CH0q0AelF3VSKniP2SUvod0svboiCoXiLeD3nLnFCdlk3lYZeLUN6UwxUs74IdLvtGB6uAqAREUWMOXNy/ONgQUEBGMYoYQHIGCZbt24V+1s5PNIfxomIpsPWrR8iLm7Gjct9PVEof2xIejk3HdLumykOFMi3SC9uiIIhscXqv67bH0+G7JJuOqw+UwF36o3LgtPTY/DuuxsAaEREYS8pSaxsW7VqFRjGKGEByBgmZ8+ehaqKvXIWL/6x9AdzIqKpsn//H1FWtgxWq34zfbPDiuS5FWj7xUHpxdx0qXphGIr72swhswntPy6WXt4Q3YneNytgjbn2mnaa8Bf/WArZ5dx0ql6XAnuMWX94kcOC/v4ifPrpLgAaEVFYeuONlVCUr97TKIqCkydPgmGMEhaAjKHi8/n8bxRLSwelP6ATEU2Fu+9+ErGxuTfMkonOSw775b43Y6t0+38OOVuTpBc4RHei/tFU//Wc1GSF7EJOhqFXy+Crc8Ok6Me5zEwPHnusE4BGRBR2Nm6s9Y938fHxYBgjhQUgY6h0d4vTIGNjc6Q/pBMRBdPWrR9ixoz5MJutugdiS7QDvoX10ks4meIG80UR2uyQXuAQ3YnspWL5V+U2D2SXcTI17UxHVMJ1Y55FxV135eD99zcC0IiIwkZpaaJ/rGtrawPDGCksABlD5emnnxbL4MxWbN36ofQHdiKiYGhvP4Do6BT9rD9FQUxJOioPr5FewMmW/6j4AEhNULDoV/XSSxyi27Hyw1a4C8SWJr0nsiG7hJNt/bkaZLV7oFx3SEhiYhR2724GoBERhbzPP98Pp1N84PHggw+CYYwUFoCM4WKxWPyDZlfXE9If2omI7sSaNW8jI6MZiqLqHnxtsS5kDrVKL96MRIkVP6P6sTzpRQ7R7bj7leKA2b0mHPg/bZBdwBnF7Iey4fbpDwlRFAX19T6cPj0EQCMiClknTizVjW1Xr14FwxgpLAAZw6WkpMQ/cKamVkt/eCciul2trfvgdMbrH3bNKrw1Oah7bkR64WY0rg6xbCZuQbT0IofodhRs8Piv46w+B2SXbkZz30cNyF8QB7NNPxvQ43Fgx45GABoRUUhqbc0U+xnn5IBhjBYWgIzhsnv3bv/AabVGYdeu/yH9IZ6IaDJ27PgEublzoSj6UzDtSR7kbuqUXrQZVcauZjFzKkPFwK+bpJc5RJPycQfiqsVKhtlPpUJ24WZU85+agdhch26MVFUF7e1Z+OCDewFoREQh489/1uD1ijFt/fr1YBijhQUgY7hcuHABDocYPNvbD0h/mCcimqgNG96Fw+G94YTfxI4S6QWb0TWc3AY1VZQnFd/Lkl/oEE3C7Bfy/Nev06dg84VqyC7ajK56XQqU604Kjo624ezZYQAaEVFIOHy4K+CgIwveeecdMIzRwgKQMWQqKysDlgHXSH+gJyKaiIqKlbBYnPq9/uLdnPU3CdFzxEEp8VwGTCGmMGD5b+4SJ2SXa6Gi++l8eDLt+hnTdjMGBkrwpz8dBKARERlaW5tY/ltQUACGMWJYADKGzN69ewOWATuxc+dF6Q/2REQ3s3LlG0hJqbrxhN+yDNQ+u1F6qRZKMva0iNPg01UM/NdG6aUO0USs/qgdsVViButd/4HLfydj24WZyLnLC0XV7w1YUpKIkyfvAaARERnSl18ehMcjPsTYtGkTGMaIYQHIGDIff/wxnE4xi6atbb/0B3wiovG0tOyF0xmne2A1R9mR1l8vvUwLRQ0vb4fqC1gG/Gim9GKHaCJm/VAs/41KU3DvRzWQXaqFoubd6XDEWnRjqsfjwPbtDQA0IiLDefzxuQGTV6w4d+4cGMaIYQHIGDZVVWI2DU8DJiKj2b79Y+Tmdt5w0EdUZgKKH1gqvUgLZYHLgHka8J3rfa0W5Vsy4WvXF9U2jwXZPYloeqQAy95vlv59hrqC9TFi+e9SLv+9E0OvliG5wqU/QV1R0NaWifPnRwBoRESG0dKSweW/TEiEBSBj2Ozbt0+3DHj79o+lP/ATEWka0N09Bo8nS/9wajEjobUIba+PSi/QQl3mnlYxmzJNxZJ/apBe7oSiZe83I7sn8YYDacZj81gw5/ly6d9zqFr1L23wVogPA+562gfZJVo4KFuWBItD1V2rPp8b3//+PAAaEZF0X3wxipgYsfx3ZGQEDGPUsABkDJuLFy/qlgG3tOyV/tBPRNTe/gAURb9HlWq3ovyxIenFWbho/PlOqGlW/8+37LsZ0gueULPs/WbEl7snVP4Fan+qWPr3Hoo6nsv1/wxdGQq2/mstZJdn4WL4bBXsMfolwYpiwrZtMwFoRERSPfZYp27573vvvQeGMWpYADKGTk1NjX9ATUmplP7gT0SRa8eOT5CV1QGTKaD8U0yIKU1HzV/xoI9gi56bKpYBz+cy4Mm6frnvZMz/SZX07z/UFKwTy3/z7omC7NIs3Gz5XT2yZ3mhqPprtbExHR98cC8AjYhIiuZmsfy3qKgIDGPksABkDJ3R0VH/gGqxOLBt2wXpJQARRZ4dOz5BVFSCfgaKqiB3U6f0oixcZe1tE8uAfSoWneMy4Ima/5OqcYu97J5E9L5WizX/+tUMwfanimHzWG74e772OOn/hlCy8sNWeMvF8t/OZ9IguzALV71HC6Ba9DOwvV4H9wUkIik+/3w/3G6x/HfLli1gGCOHBSBj6Fy6dAlRUVH+QbW5ebf0IoCIIkt7+wNwOmN1D5z2JA8K7u+TXpKFs6ZT+mXApQ9xGfBEFa70TbjUm/N8+bhlIQ8FmbiOozli+W+mgm2fcPnvVFp6ohhxeU7d9RoTY8fu3c0ANCKiafPII3eJvXRtNrz//vtgGCOHBSBj+NTV1fkH1uTkCullABFFjtLSe2A2W3UPmu7iNNQeHZFekEUC9zxRZMV2uaQXPaFivL3/brW333izALkMeOLyh8Xy3xnLuPx3Otz3UQMy2zwwKeKaNZtV9PUV4s9/1gAQEU29xsZ0/xhUUlIChjF6WAAyhs/Y2FjAps8q9u69Ir0UIKLwNjLya6SlNeiX/FrMSJpdKr0UiyT53+sWP3+XCct/2yK97AkFtftykd2TCF97nL8MvFWhN95+gSwAJ86eKJakzv/rTMguxyJJ1ZqUG04JrqpKwdmzwwA0IqIpZTaL8Wffvn1gGKOHBSATEjGbxd46M2duk14OEFH46ut7Dh5Ppu6B0uJ2Imt1u/RCLBIpHvHmuvhAmvSyJxy5s5wsAG9T+7PZ4vRHjwn7v2iB7FIs0nQeyoUrUT9T2+dz46mn5gPQiIimxMMPz/aPOaqq4sqVK2AYo4cFIBMSmT1bDLAxMenSCwIiCk9NTTths+mXTzrT41H6nXukF2GRyrtIFCxRdXbphU+46X2tlnsA3oGMXlGelm5wQ3YZFqlWvlGBxFKX7hqOirJiZKQOgEZEFHQzZojZ8zNnzgTDhEJYADIhkeeffx6K8vUSGwXd3WPSiwIiCh8HD36JgoJeKIqYbWxSFHirs9H0k53SS7BIVvj9hTA5r43/NhMan82XXvqEk+yexBvKv/hyt/TvKxTc/XIxbLHXZn9YTVhyKg+yi7BItv/zFsyYHwdFVQJm5Sjo7MzFZ5/tAaAREQXF8eNLoAaMNYcPHwbDhEJYADIhk+xsMQskI6NFemFAROFhdPQqEhIK9SWIoiB77Wzp5Rd9xVHv9f9ukpbGSC9+wkX7U8Xjzv671YEhJJRsE6eD+2bbILP8IqHriTxdCWgymZCZ6cGVK3sBaEREd2zevDz/+JKSkgKGCZWwAGRCJiMjI2KfHWsU7r33t9KLAyIKbcuWvYLY2Dzdg6ItLhp593ZJL71I8G0Rp8FbMlQs/C/10sufUHez8o+z/yZm6LctiK0Spye3HUqGrMKLbtRzpAAx6XbdtZ2R4cGPfrQYgEZEdNs++2wPPB6Hf2xZsWIFGCZUwgKQCZl8+OGHcLnE/i61tRullwdEFLo2bHgXZrNN94DoSPag6eQu6YUX6dX/ZCvMGWKT/4K9qdILoFB2s/LPZDKh97Va6d9fKGh+MsP/M4vOVrH5QjVkFF10c6NX25BQGKX/gMdmxunTQwA0IqLbsmdPs39MsdvteOedd8AwoRIWgExIpbW11T/gejxZ0gsEIgpNLS17YbNF6x4MPRVZaHp5j/Syi8bn6RUnM0c3OqQXQKHqVuUfl/5OXOYiUSwVD0djOostmrjRq23InRsLkxJwsJPTiq1bZwLQiIgmragowT+e1NTUgGFCKSwAmZDKkSNH/IeBKIqCvr7npBcJRBRaKitXwWwWs8kUVUFCe7H0gotureBQD0z2aw/xThNaflgovQQKNSz/gqP71VLYE6+9F1FN6D+Zg+kos+j2la9IhmoV+wKazSoGBkoAaEREE/byy4Mwm1X/WPLoo4+CYUIpLACZkEtGhlh2k509S3qZQESh4eDBPyEvryvgRHETVJsFvoX10sstmhh7jUdsur3MK70ICiUs/4Kn7Fvx4jpst2IqiysKnubd6bC5zLprf9asbFy+zMNBiGhienoKxKFkSUlgmFALC0Am5LJ27dqAvVyisX37x9KLBSIyti1bfgefr1734GdxO5G9/i7ppRZNXMqmanEYVI4ZS/6pQXoZFApuVv7ZPBbM/0mV9O8vlKz6lzbE14vDP5ofTsRUFVYUfF1P5CEq0ap7HVRWJuPddzcA0IiIbuqLL0YRF+f0jx0DAwNgmFALC0Am5HL+/Hk4nWLwnTlzq/RygYiMa2joNOLi8nUPfPbEGBTt75deaNHk1J0YgeoTD+9FB9KkF0JGN+f58pue9ssDPyavdSzL/zN0ZSjY8EEFpqKooqlzz8lSxOY4dK+H7GwvXnppAIBGRDSuAwfaxYeQVivOnDkDhgm1sABkQjKNjY3+ATg2Nk96wUBExrRgwTOIjk7RPei5shNR9eSw9DKLbk9Md7r/d+lu5WEgt9L7Wi1sHsu45d+y95ulf3+hKHvA5f85Fq7m4R+hauP7tUit1h8ElZAQhccfnwtAIyK6QVlZUsDM4UowTCiGBSATkjl9+rTuTdvIyHnpRQMRGcvQ0GkoiqobK2JK0qUXWHRnyv9qSPxOVRP6/qFOeilkRMveb4Y7y8nyL4gGf90A1SZ+lit+WYRglFEkT84cr+71oaoKxsa6AWhERH6ffLJDN1YcO3YMDBOKYQHIhGy8XvGmLTOzVXrZQETG0da2H1ZrlP6k39Yi6eUVBYdlhli+lzTgkV4MGVHhSt+4e/6x/Lt9gYd/eEvMuJPiiYyjbFkSVIs4HMput2D79gYAGhERAP3hHy6XCwwTqmEByIRs1q9fLzbztziwZs1b0ksHIpKvu3sMJpOiKz5yN3VKL60oeFI31/h/t2afiq7TldLLISOZ/5Oqm574O1E8HERvya/q4C0TJ8i2PJqE2y2cyHi6x/KhqOK+oSgmzgQkIgAazp8fQXS0zT8+DA4OgmFCNSwAmZDNxYsXdbMACwv7pBcPRCRXff0WmM3iTZpqsyD9nibphRUFV+PPd+pmAWasj5deEBnJeLP/WADemeoHksXsv1Iztn1Si9spmsi42h/Igi1alLwWi4rh4SoAGhFFsBUrxGFaLpcL77//PhgmVMMCkAnp9Pf3+wdkh8OD++77SHoBQURyVFevg6qKE2LNDiuyVrZJL6toaiSsKBJLW/MtWPJug/SSyAiWvd98x+UfC0C9lR+2IrFZjC21e2IxmWKJQsecR3NgjxEH55jNCpYvLwOgEVEE+vzz/UhMFFvKzJ07FwwTymEByIR0zp49C6dTbHJeXb1WeglBRNOvsnIVVFXM3DBH2ZG9drb0koqmTtULw1B94kE9f3eK9KLICOY8X84CMMga/1KcPB2VrmD4vTJMtFCi0NN1OA/OWDG2qKqCpUtLAGhEFGF27Gj0jwVWqxWvvPIKGCaUwwKQCfl0dHT4B+bo6BRo2p+llxFENH1KS+/RnfZriXYgd2Su9IKKpp5nYZb/9+6stmHNx/LLItlq9+WyAAwyX5dYbl6ywY1blUcUHhY8k4+oBDHrU1EU9PYWANCIKIJkZXn840B9fT0YJtTDApAJ+Rw/fhwWi/iktrV1n/RCgoimR1FRPxRFbNxujXEi/75u6cUUTY/iJ5dA8Yryt/y7mdLLIgovHc/lwuy4Nr54TLjnb/Nxs9KIwkv/C0VwJdt0xXhXVx4AjYgiwGOPdQbMBFYxNjYGhgn1sABkwiKVlZX+ATouLk96KUFEUy8/vxuBp/3avC4U3N8nvZSi6RU9J8V/DbjbnNILIwov2QMu//WVu9SJ8YoiCl9LTxTDnWbXlYCzZ2fjz3/WABBROCsrS/K/7gsKCsAw4RAWgExY5PDhw/5ZQIqioKvrCenlBBFNnZycOboHMlu8G8UHFksvo2j65T3UBZP92rXgMKF+LE96aUThoeunRbAnXntvoZrQczwL1xdEFP6WnyqDJ9Ohu+e0tmbi88/3A9CIKAy98EI/zGbxIfMDDzwAhgmHsABkwia5uWLfo9TUaukFBRFNjYKCHt2DmMVlR9PJXdKLKJLH0RArZoEviJZeHFF4KFgf47+u0jpt+LoQosiz69MmOLwW3b2nujoVgEZEYailJcP/Wvf5fGCYcAkLQCZssmfPnoB9GiwYGHhJelFBRME1Y8Z83QOYIzUWFY+vlF5AkVwZu5vF+B+nYNaJEunlEYW2vjMViM4V+0ve9R9SoaGDItjad6oQX+DU3YNmzcoGoBFRGDlzZjUcDlH4b9q0CQwTLmEByIRNvvzySyQnJ/sH6+zs2dLLCiIKnrKy5fqZf9EOzvwjdPy9hva/OwhbmdirLWW5V3qBRKGtbFe8/3pKnGnBnv/ZBA0dFOFGr7YhJl2/J2B/fxEAjYjCRG9vgf/1HRsbi0uXLoFhwiUsAJmwyq5du/wDtqKo2Lv3ivTSgojuXGnpPbrTfu1JHlQ8vkp68UTGkf6tJjH+uxUs/22L9BKJQtPqj9oQlS7Gm9bHkqChgwgaOrD+XA3i8vQzAXt7CwBoRBTirl4dhdVq9r+2ly9fDoYJp7AAZMIqV69ehcUipmwXFfVLLy6I6M5UVq6GooileLZ4N0q/u0x64UTG0vaLUSix4jrJ3JggvUii0FT3XXGytD1ewf4vWqChg8hvzVuV8GQ5Aj50VjAwUAJAI6IQtm5ddcCWUiquXLkChgmnsABkwi6LFy/2D9xWqxOrVr0pvcAgottTW7sRqipKfavXxdN+6aYSVhX7rxVzuoq5f1MhvUyi0LL4nVrEVooxp/b+WGjoILrB8lNlcPtsAWWBgpUrKwBoRBSC3ntvI2JixBL/efPmgWHCLSwAmbDLBx98WzXXLQAAIABJREFUAK/X6x+8c3LmSC8xiGjyGhq2w2y2ivIvxomC3b3SSyYyrvr/fC8seWJWTuoK7gVIk1O+W+z95y0xY9M/V0FDB9G4lp4ohitZlIBms4p166oBaEQUYvr6Cv2vZZfLhbfffhsME25hAciEZZYtWyYOCrA4sHz5KellBhFNXEvLXlgs4lNYi8uOvK13Sy+YyPiShsvEw3iqijk/K5NeKlFo6H+7Cp5SsfdT/Wg8NHQQ3VLfcwWIig/4sMqqYuvWmQA0IgoRZ88OIzpalPk9PT1gmHAMC0AmLHPhwgXExcX5B/GsrHbphQYRTcysWRqsVrHButlpQ+6GTunFEoWGhpPbYC0U10/yPR7pxRKFhtLt4n1DbIUZ935UAw0dRN+o++l8OLxi6bjdbsbu3c0ANCIKAfPnz/C/ft1uN86dOweGCcewAGTCNqtXrw5YkmHDwMBL0osNIrq1zs5DsNmixZ5KdiuyVrdLL5UotCRvqBTXUJKCWSdKpJdLZGx9v6hATKE4RKbxOwnQ0EE0YXMfz4XNLWaQOp1WHDjQDkAjIgN7881ViIoSs3gXLVoEhgnXsABkwjaXLl1CYmKifzBPT2+SXm4Q0c2NjJzXnfZrMpmQv6NbeplEoafp1E5YS6L811Hi4hjpBRMZW/EWsXdwfI0F912sg4YOokkZOl0ORVV0B4OcPj0EQCMig5ozJ8f/mvV4PDh//jwYJlzDApAJ66xbty7gTZgV/f3HpJccRHSj5ctPweVK9r9eFYsZaYtmSi+SKHSljFSL8T9eQduxIuklExnTgtfKEJ0nPnxoeTQJGjqIbkvrvkxYHOJ6iotz4sc/XgxAIyKDOXVqORwOsXx/cHAQDBPOYQHIhHUuX76MlJQU/6Du89VLLzqISG909CqczjjdzL/cTdzzj+5My2t7YSsXy8kT+tzSiyYypsKNHjFbtMGCb33aAA0dRLeteywfJkXc02Ji7LhyZS8AjYgMpL09K6Csj8OFCxfAMOEcFoBM2Gfz5s0BswDN6O19VnrhQURf2b//c6SmVuvKv4S2YunlEYUH37Z6MavUq6DpuQLpZRMZy/xTJXBlidla7Y8nQ0MH0R2rWJkMJaAELClJxMWLOwFoRGQAL700AJtN7Nu5atUqMEy4hwUgE/a5evUq0tLS/IN7SkqV9NKDiL6Sk3OXrvzzVGRJL40ofLT9YhT2Krf4dL87WnrhRMZSsC5GnBjdYsWe/9kEDR1EQZHXFau7xzU1pQPQiMgAmpszxIfPCQm4dOkSGCbcwwKQiYjs3LlTzAJRVMyf/5T04oMo0pWUDOgejKLzktHy8z3SSyMKL+k7m/xL8RS3gpnPzJBeOpExdJ0sgjNNHNgw69+nQEMHUfD8uQNpM926e11PTwEAjYgkOnasH1armP29bt06MEwkhAUgEzHxesUJf7GxOdLLD6JIVl+/Baoqll04UryoeWaD9LKIwpNlhkMUzc0O6cUTGUPWUpfYo61AhYYOoqDbdmEmEgrFqeSqqmDNmioAGhFJUlKS6H9NOp1OMEykhAUgEzEZGxvTfQLb23tUeglCFIlmz34IFosoZKxeF0q/c4/0kojCV/73unXjf/Pz3Asw0nW/WgrFLK6JvpeyoaGDaEqserMCbp9N3PesZuzd2wJAI6Jp9vLLg7r3BA8//DAYJlLCApCJqBQXF4tZINEp2LnzkvQyhCiS9PU9B4dDzMY1O23I23q39IKIwl9UW4L4tL/ahoH3m6SXUCTH6o/a4btbfAiR1eeA9v91QAPR1Fn4fCEcXkvA+1AbnniiC4BGRNPkyy8PIjtbvA/NycnBn//8ZzBMpIQFIBNRGRsbg8Ui3nyVlt4jvRAhihQrV74Bt9sn9uO0mJE51Cq9GKLIkP+9bihxYr+f7HsTpRdRJEftwyn+68AWZ0L/yRxo10oaoqk0++FsWJxiHEpIiMJLLw0A0IhoGqxdWx2wHF/Fo48+CoaJpLAAZCIuHR0d4o2/LRorV74hvRghCndbt36I+PgCseRCUZAyv0p6KUSRxbMwy38NWrLNmHuqQnoZRdNr8X+pQVxtwAeBG9zQAgoaoqlWvyUNqlkcPpOd7cW5c+sBaEQ0hd59dwNiY8Xs75kzZ4JhIi0sAJmIy1tvvQW3W5zIlpHRIr0cIQp3qaniE1eTyYSkOWXSyyCKPJXPr4E52y6uw6Ux0gspml4lW2N1B3/8xT+WQruuoCGaanUjPt09ccaMOAAaEU2huXNzdQd/nDx5EgwTaWEByERkli9fHjD924K7735SekFCFK7KypbpHnRiyjKkF0EUuZLWloll6F4FM5+ZIb2UounR9dMiuLLE8suGB+Kh3aSgIZpqOXd5dffGhQuLAGhENAVeeKEfNptZHPzU1weGicSwAGQiMp999hnS0tL8N4H4+ALpJQlROBocfBkmk1jqZIt1SS+AKLI1n94DW5WYBR7T4ZReTNH0yFkW7f+9J7dYseP/qYd2k3KGaDrE5jh0JeCxY/0ANCIKssrK5IC9NxPwu9/9DgwTiWEByERs9u/fD0URxcTMmduklyVE4WT58lOIiooXe665nSj9zj3SCyCizD2tMNmvPXSbTSg+kCa9nKKp1TqWBYvr2sxPswmdR9KgfUM5QzTVVp+pgCvZ5r9Pejx2/OhHiwFoRBQko6NtUBRRtG/duhUME6lhAchEdMrLy/03A5crEdu2XZBemhCFgz17/g0JCUW6E3+z1sySXvwQfc01O8l/fTrKrVh0rkF6SUVTY8U/tyBljtj7MWexE9oECxqiqTbv+3mwOMTS9JycWHz44VYAGhHdocuX9yI9Pcb/+srPzwfDRHJYADIRneeeew42m/jktahoofTihCgc5OZ26g/9mF0qvfAhClT4/T4oCWI/oMwN8dKLKpoa1Q+IpV+OJAVLTuVBm2A5QzQdqtemwBQwQ6mlJQOARkR3aMUKMdnDbDbj8OHDYJhIDgtAJuLT2SmKCqvVicHBl6WXJ0ShrK5uBIoiZjO4i9Oklz1E4/EuzhEPBukqZv+kVHpZRcG18K0qeCtE0Vt+bwy0SZYzRNMhq8Oj++Bs1apKABoR3aa3316DmBgx+7u5uRkME+lhAchEfK5cuQKr1eq/OaSmVksvUIhCVXf307Bao8Rsm2QPao+OSC96iMbT8vpeKPGiHIpbEC29sKLgKtggShV7vIJdnzVAm2QxQzQddnzSgLh8p7he7RY89lgnAI2IbkNra6b/9aSqKj755BMwTKSHBSDDAFizZo3Yq0xR0Nq6T3qRQhRq1q37Fdxun5hRFWVDwf190kseoltJ2Vglxv8oE8q/mym9tKLg6DiaA3uiOOyr6eFEaLdZzhBNh4GflMIZa/Ffs4mJLrzxxkoAGhFNwiOP3AWzWaxGWbp0KRiGYQHIMACAP/7xj8jNzQ04ECQJIyPnpRcqRKEkNbVWFCmqgvSljdLLHaJv0vbmfjgaYsWs1Qor+v6hTnp5RXdm+X9rQmrAwR/p8+yc/Uchof1AFlSrKK5LSxPx+ef7AWhENAGXLu3UHfyRnp7O2X8Mcy0sABnmWp566indgSC5uZ3SCxWiUFFcvFi3d1FcY770YodoomY8Ml93IEjqyljpBRbdmfLd8bqDP/peyoZ2B6UM0XQqGUjU3VPnz58BQCOiCVi4sEh38MfDDz8MhmG+CgtAhglId3d3wF4RFsyd+7j0YoXI6JYuPaF7UHGmxUkvdIgmK24wX4z/cQrqnsqTXmLR7ek8UQBXtlj6VbndAy1IxQzRdEmucOnurUeP9gLQiOgWnn22F3a7+ECvo6MDDMOIsABkmIB89NFH8PnEHmYeTxb27PlMesFCZFTDw2fhcomZCrY4FyoPr5Fe5hBNVsPP7oOt0u2/lqMbHVj2QYv0MosmL3OhOEghucWKLb+vgRakUoZoumx8vxaeDLGM3et14NSp5QA0IrqJggIx+zshIQHvvvsuGIYRYQHIMNflwQcfhKqKmQMlJUullyxERpWcXKGboVD11LD0IofodmWPzoLiFntvZY0kSi+zaHJqHkz2//4s0SZ0PZcOLYilDNF02vBuDRRV3GNzcmIBaEQ0jtWrK3WHOu7atQsMw+jDApBhxklbW5t4gLA40N//gvSihchoamrW68q/xPYS6QUO0Z3y9GWKvYN8Klr+ukh6qUUTs+B0GbxlYulX8To3tCkqZoimS+XqZN29dvnyMgAaEQV45ZVliI4We7nX1dWBYZgbwwKQYcbJO++8g/h4MYU8MbFEetlCZCSLF/8INlu0/zUSlZWItl8clF7eEN2p6mNrYS0US0g9c6KkF1s0MXkrxJgUV2XGul+XQ5uiUoZoOqVWi2vb4bDg6ae7AWhEdE1NTar/NRITE4PTp0+DYZgbwwKQYW6SHTt2QFHEUrDq6nXSSxciI9i79wri4wvELFmXHaXfGZBe3BAFS/rORpjs12bcqCbk70mRXm7RrTX+ZTrMUdeWfplNmPXvU6BNcSlDNF1WvVkBZ7xVbE+Q5cHHH28HoBFFvB07GqEoYpbsunXrwDDM+GEByDC3SE1Njf9mYrfHYMWK16WXL0SyFRb2ieVIioK0RTOlFzZEwRY9V8wmsOZZMPfnFdJLLhrf4rM1SGgQ5ciMZVHQpqmYIZourfsyoZjFB9OdnbkANKKIdu7cesTHRwXs3V4ChmFuHhaADHOLvPLKK3C7xamQaWkzpZcvRDLNmfMoVFU8aMeUZUgvaoimQtl/XAZztthPKGGhW3rRReMr3OgRY1K+ihW/LII2TaUM0XTKnRsr9ig1K9i3rxWARhSx2tuz/K8Jp9OJY8eOgWGYm4cFIMN8Q/bt26fbfLm396j0EoZIho0b30N0dIr/tWCLd6P22Y3SixqiqZK5p1WM/6oJzc8XSC+7SO/uV4qhmMU9mkt/KZxt/7gB3myH/3qPj3fizTdXAdCIIs6JE0t1z2hc+ssw3xwWgAwzgRQVFQVsvuzF8uWnpJcxRNMtI6PZ/zpQLGbkbuiUXtAQTbWotgRRehdYMOdnZdJLL/rKwr+vQmJzwL5oPQ7s/98t0CSVM0TTYcEz+bA4Vf91X1OTCkAjiii//OUwEhPF0t/s7GxcvnwZDMPcOiwAGWYCeeGFF+Byufw3maSkcullDNF0qq/fojsUJ6G1SHoxQzQdiv6yH+YMUTLFznNJL77oK3mrxRYd0bkqlp6eAU1CIUM03SpWJutmPq1ZUwVAI4oY9fW+gH3a7XjyySfBMMw3hwUgw0wwa9eu1b3ZKitbJr2UIZoOAwMvwW6P8V/7URkJaHt9v/Rihmi6pGyqhsn69cE3JuRsTZJefkW6uu+mwOwQ9+SWR5OgSS5liKZTSmW0uC9HWXH0aC8AjSjsrVtXrXsmGxwcBMMwEwsLQIaZROrq6vw3G4vFgfnzn5JezhBNtaSkcrHpeJQNxQ8slV7IEE039zwx28CcqmLmMzOkl2CRquunRfAUm/2/j/wVLmgGKGSIptOK18vhjLOI10F+HP70p4MANKKw9cIL/XC5rAETMsrAMMzEwwKQYSaRt99+GwkJYj8ojycT27ZdkF7QEE2V2bMf1n3KmruJ+/5RZKr64RpYi8V+Q64GOxada5BehkWaod+2IKPXKbYjqLVg+L0yaAYoZIimW+/RAt09eteuJgAaUVj67LM9mDEjzn+9e71evPLKK2AYZuJhAcgwk8yBAwdgNouZB9nZs6WXNERTYfXqM3A4vGKPrRkp0ksYIpmy9rVD8YjN91OWe6UXYpGm7Fvx/p+/1WPCvGfToRmgiCGSJb1JbNHhctnwk58MANCIwk5Pjyi8FUXB9u3bwTDM5MICkGFuI/PmzQu4Aalobt4tvawhCrb09Eax5NFhQ+l37pFewBDJFjuQJ8Z/t4LShzKkl2KRou2vsuFMFYcRVW7zQDNAAUMk05q3KuHwiqXAlZXJADSisPLQQ7NhsYgP4Nra2sAwzOTDApBhbiMXL15Edna2/ybkdMZiaOi09MKGKFhaW/dBUcQbreS5ldKLFyIjaPz5TjhmipmxtkIL5rxcLr0cC3eL/qEaSa02/889rdOG+y7WQTNAAUMkW92I2KPUZDJhy5Z6ABpRWPjVr9YhOdnlv759Ph/Onz8PhmEmHxaADHObOXLkCJxOsQ9RcnKl9NKGKBhGRs7D5UoSBXd6HDr+7qD04oXIKAoO9UD1iU3I4+6Oll6QhbsZfxGwzDFLweJX8qAZoHghMoqkclGQxMY68fbbawBoRCGvsTFdfOhms+Hxxx8HwzC3FxaADHMHWbVqle4T1/LyFdLLG6I7lZMzx39Nq1Yz8ncukF64EBlN8vpKmMzXxn/VhNz7kqWXZOGq/nupMEeJe23jdxKgGaBwITKSJceLYY0SM/ebmzMAaEQhbdOmWiiKGP8XLVoEhmFuPywAGeYOU1hYqNuQdsOGd6UXOES3q7PzEFRV7CUU31wgvWghMqqoVnEqvMlhQs9bNdLLsnBzz3v1sMWJff/S59mhGaBsITKi0kExe19VFYyOtgHQiELShx9uhaoGjP/p6WAY5s7CApBh7jCvv/464uLEkfQxMeksASkk7dr1KTyeTP+1bE9wo+HEDuklC5FRVTy7ApYCsRVEVJ2dJWAQ3fNfG5DW7RBLrSvNWPVOMTQDFC1ERrT/j22IzRWvmZSUaPz2t/cC0IhCyoUL25CbG+u/lt1uN06cOAGGYe4sLAAZJgg5evSobilwYmKJ9DKHaLKKivrFbFZVQfbwbOkFC5HRFfy7XphUMf57O13Si7NwUbDBI8YkswmLXs6FZoCShcjI7n4yD2armDU1b14eAI0opLS2ZuqerQ4dOgSGYe48LAAZJkhZsGCB7kZVUrJUeqFDNFG9vUdhsYhZA56KLOnFClGoiFuWL8Z/1YSskUTp5Vmoq3kwGWanuKdW7/RCM0C5QhQK8rrEzCmrVcXhw10ANKKQsHp1pW7fv9mzZ4NhmOCEBSDDBClffPEFysvLA/ZesaCtbb/0YodoIhISxF6W1hgnqsfWSS9ViEJF25ujcM0O2HsrTkHFo5nSS7RQ1fGDHLiyxWEGuUuc2PM/m6AZoFghCgVbP6xHdIrN/xrKzvbis8/2ANCIDO3RR+fAbjf7r92CggJcunQJDMMEJywAGSaIOXPmDJKTk/03LYfDi6VLT0gvd4hupbZ2k272avqSBumFClGoqfjBatjKXP7Xka3Ago7jxdLLtFDT+2YFEputYkuNBgv+4h9LoRmgVCEKJe0HsqAEbE+wYkU5AI3IsF5/fQUSE6PEvq9xcTh58iQYhgleWAAyTJDz+OOPw+EI2LQ8Lg/bt38sveQhGs/o6FWYzWKWgCs7UXqRQhSq8r4zF2qKOEXb3ebEkn9qkF6qhYoV/9yCrKWiRI1KU9BzPAuaAcoUolDkq3f7X09ms4orV/YC0IgM5/LlvSgpSQxYum7FAw88AIZhghsWgAwzBVmzZg0URWzAnJnZJr3oIRpPfn63WLZotaD4wGLpJQpRKEvZWAWTXcy6Sb7HI71YCxUl28S+ZYrZhOaHE6EZoEQhClVDp8thdYnllB0dWQA0IsOZNy9PtxplYGAADMMEPywAGWaK0tbWFnAjU1BVtUZ62UMUaMmS47qDP+JmzpBenkSK5p/fj9xNnToNx++T/n1RcHj6Ak4vtJuQ960U6eWa0c08lAZbbMBBWhvc0AxQoNCt3ff7BgydLkfnoVy/JS8W477fN9z21xz5TS16jhTovt7Ib2ql/1tDVclA4KwqFc88swCARmQYW7bUQ1XFxIn6+nowDDM1YQHIMFOUjz76CHl54tMsi8WBzs5D0ksfoq+lptboDv6oPToivTiJFMUHl+g+6TaZTKh6alj690XB0fCz++BoFLPZzKkqap/MlV6yGdWcH+fDUyxmKaV32bH1X1n4GNnQ6XL46tw3jGOBYvOcGDpdPuGvueTFYsTmOW/59YbPVkn/t4eanRcbdQeClJQkAtCIDGFsrBsul9j3NT09He+99x4YhpmasABkmCnM8ePH4fV6xf5qrkSsXPmG9OKHaNasB6Eo4pTN1J5a6aVJpGj++f2wuB0sAMNc8ZNLYMkTv2dHuRVzT1VIL9uMZvHZGqTcZff/nLylZgy+WQDNAMUJja9us++Wxd/16jb7bvn17v9DM/K64ib89XqO8PqYrKZd6bqf4a5dTQA0IqnOnVuPtDTxQYLL5cKRI0fAMMzUhQUgw0xxjh07pnvT5fFkSi9/KLKNjn4Bj0csUXT4YtHxd5r0wiRSxNXnjftQywIw/BQd7ofJIn7HrkaH9MLNaDL7xYmPitmEJX+TB80AhQmNb7Ll30RKwLZvZ0766y15sVj6zyLUJJaI11pKSjQuXtwJQCOSprAwQfe6fuKJJ8AwzNSGBSDDTEP6+/t1N7js7NnSSyCKXFVVw+KBW1WQu6FTelESCZp/fj98C+tu+kDLAjA8Jawo0v2eU5Z7pZduRlG2Mw4mRfxsavfGQjNAUULjGz5bNe7Y5Yi1oG6zD52HclG32QdHrGXcvzfe8t2R39SO+3d9dW50HspF27czx/16jlgL7v9Ds/SfSShZ8Ew+VKvYZ21goASARiTFggX5utd0V1cXGIaZ+rAAZJhpSmFhof7T8LoR6UUQRZ51634Fh0MsS3cXp0kvSCJB7Q9G4C689cwZFoDhK6pVP8uhcL9PevkmW/NTmVDM4meSPs8OzQAlCd1c6WDiuEXd9UXc/X9oHncvv9LBG091Hm/23/WzBe//Q/O4JSBnAU5e9qzAbWlsOH16CIBGNK327WvVvZbT09PBMMz0hAUgw0xT3n33XWRnZ/tvdqpqRn39ZumFEEWW3NxOcQ3arSh9eFB6ORLucjd1jrvnHwvAyFHznzbAMVM8eCseBYXfjtwSsPnJDESli5lIaZ02bPigApoBChK6ufHGrZsd8jF0unzcWXvX/73r9/672cy+8YrCzkO50n8moWbN21Wwx4gDd5qbMwBoRNNmz55mWK3iGvT5fDhz5gwYhpmesABkmGnMyZMnkZgoPkG3WByYPfsh6aUQRYaFC5+H2SxOAoxvKZJejISz8seG4PTFjvvQzAIw8pQ+fQ+sAXtwmX0qqr+fLb2Mm26zX8iDp0Q8/CXUWzD094XQDFCO0M3dbKnuzf7+/X9ontTfH/lNLYbPVt10Vl/noVwWgEFSviJZjENmFU880QVAI5pyhw93weUS70NjY2Px/PPPg2GY6QsLQIaZ5jz55JOIjo4Wn3Y7vOjre056OUThLzm5wn/dWb0u1B/bKr0UCWe5mzrHfQDOXNHGAjBCzXjkbpizxMOPLd+Clh8WSi/lpsv8UyVIbLL6//0x+SoW/jQHmgFKEZqY4bNV/qLumwq4yRSA32S8U4J5GvDt2Xu5BTHp4uTtgoJ4ABrRlHrppQEkJIgPwZxOJx555BEwDDO9YQHIMBKyb98+2GziIdDt9mHlyjekF0QUvpYuPaF7cMrb0iW9DAl31xeATl+sv+RjARi5Mve0QkkQM+CiamyYe6pCejk31RafrYGvSyyFdyQr6DySBs0AhQgF30SXAE/EkheLx/1aPATk9vUf0x9OxFmANJXOnVuPrCxPwAooC7Zu3QqGYaY/LAAZRlKGh4ehqqpYjhlfgK1bP5ReFFF4crtT/deaPTFGegkSCb4uAN2FPhQfXKL7/1gARraUTVUwucQeeDEdTiz6Vb30km6qDP33JmTf4xLLDp0mtDyaBM0ARQhNjbrNNx56NN4hIDcz8ptadB7Kha/OPe54yQNA7lzcDHFQi9frAKARBd2nn+5CeXmS/1pTFAWDg4NgGEZOWAAyjMT09vbq3tD6fPU4ePBL6WURhZfW1n3iOlMU5G7qlF6ARILaH4yg4fh94/5/LAApfnkBTKr4/Sf0ubHqX9qll3VToXCDR3etV+/yQjNAAUJTY/hs1R2XduPt+ff1zD+Wf8HR+2wBVLP4IGLLlnoAGlFQtbXpD/CZM2cOGIaRFxaADCM5zc36jbLz8uZJL4wovHg84s2XKydJevFBLADpKzE9GfoPgVbHSi/rgq18dzxUq/g3Fq9148CXbdAMUIBQ8I38phaOWMsN41tsnnNSX2e8U39NJh78EWy+ejHDMiUlGpcv7wWgEQXFwoX6pea1tbX44osvwDCMvLAAZBjJuXTpEkpLSwNukArKypZLL40oPDQ17RTLLlQFeVvvll56EAtA+krTqZ1wdYiT4U0OE3K2JUkv7YKl/pFU2OLEDKOcRU5s/7/roRmg+KDgu1n5ZzKZMHy2alJfa7xDPwLLxMl+PRpf/7EiqFbxGl2/vgaARnTH1q+vgaqKa2vGjBn44IMPwDCM3LAAZBgD5MqVK4iJidG9we3uHpNeHlFoO3jwS7jdaf5rKnpGivTCg77CApC+1vL6XlhyxYmcJosJjc/mSy/v7tTdrxTD7BTXd0yBivv/VxM0A5QeFHy3Kv/avp056a/X9u1MtH07E52Hcm9aBg6dLpf+7w4H6U3i/WdiYhQuXdoJQCO6bSdOLIWiBByC5nTi008/BcMw8sMCkGEMkuPHjyM+Pt5/s7RYHGht3Se9RKLQVV+/Rcz+M6so+FaP9LKDvsICkAIVP7kE1qIo/7VgTlVR/t1M6SXe7Wp/NhsxReKk4/gaCwbfLIBmgLKDgu9W5V/dZl9Q/hs9RwrG3Q+QJwHfuYGXSmC2iUPpVq+uBKAR3ZaHH54Nl8vqv548Hg+OHDkChmGMERaADGOgnDlzRncysKKoGBo6Lb1IotCzd+8VREen+K8ld5FPeslBAgtAul7FD1ZDcYvlUopbwZyXy6WXeZPV87flumW/ZqcJ637NmVrhajrKv6+NNxOw5wiL5WDIahcH9cTFOXHhwjYAGtGknD49pFv2qygKTp8+DYZhjBMWgAxjsDzwwANwOp3+m6fN5kZn5yFCvMFqAAAgAElEQVTphRKFlpqa9brZf0X7+qUXHCSwAKTxZO1vh+oTMyesOWbUPpkrvdSbqDk/zkdcrSiDorNVdD2XDs0ABQcFX7CX/X6T8U4GLh1MlP5zCAfLT5XB4hAfQA8OlgLQiCZsbKwbsbGOgOcXG3bt2gWGYYwVFoAMY8Ds3r0bdrvYE8rh8KK7+2nppRKFhl27/geiosTBAjGl6dKLDdJjAUg3k7GrGWqyWD5ry7eg4Yjx9wTs+mkREhpFeRmVpqDzPwZ3BhgZx63KvyUvFk/Jf3P4bNUN/628rjjpP4twkTPH6/+5er0OnD8/AkAj+kYvvNCPhASxjYXVasXmzZvBMIzxwgKQYQyarVu3wmoVD1NOZzz6+p6TXi6R8VVWrvZfN6rFjOIHlkovNUiPBSDdStp9M6HEixLQXmJFyw8LpZd8NzP/VAmS2mzi+01UMOuJFGgGKDUo+O7/QzNi85w3jGGOWAtGflM76a933+8bMHy2CkteLL5leTh0upwF4BRa9WYFrE4xC3DRomIAGtEtvfTSAFJSosW2D2Yz1q5dC4ZhjBkWgAxj4Kxfvx5ms3gIdLmSsXTpCekFExnXffd9BKdT7JPkqciSXmbQjVgA0jdJ3VwDxSMexh0VNnQcL5Ze9l2v52/LkTJHzFi3eU1oO5QMzQCFBk0NX507KOXfeEt6fXXuSf19LgEOrhnzxfsHt9uOc+fWA9CIxnX69BDS08Up0qqqYsWKFWAYxrhhAcgwBs/KlSt1B4O43T4sX35KetFExlRWtky8EbNZUPrdZdKLDLoRC0CaiOT1FTBFiw3Vo2ptmPOzMuml39cWvlUF391izyeLy4SmhxKgGaDIoKnR9u3MoM38G29Jr8lkwn2/bxj3748365CHgATX8Nkq2Fzig+eengIAGtEN3n57DbKzxbJxRVGwePFiMAxj7LAAZJgQyMDAABRFPAR6PFlYvfqM9LKJjMdsFsvGvVXZ0gsMGh8LQJqoxDUlMDnF+B/d6MC8Vyukl3+L36lFRp8oZFSbCfWj8dAMUGLQ1Bj5Te24Y5evzo3OQ7kTcv3XHK/U89W5cf8fmnV/r26zb9zi8fq/R3euqD8hYEaXgqtXRwFoRH7vvbcR+fn6U7l7enrAMIzxwwKQYUIkfX19uhttXFwe1q8/J71wIuNobd0nrhFFQcOJHdLLCxofC0CajPihQpis4lpxtznRfaZGWvk38E/1yFosNnxXVBNq98RCM0B5QVOndDBx3LFrMq7/mkteLB737zliLWj7diY6D+WOu+TYZDKNWyjSndt7pQWKKj50WLeuGoBGBEDD7363BSUl+rFg7ty5YBgmNMICkGFCKP39/bobbkxMOkZHr0ovnsgY3G4xQ8JTnim9tKCbYwFIk5Wwokh3vUTV2bHqX9qmvfxb/VGbbs8/k8mEspEYaAYoLmjq3Pf7hjsu/8YrADXcXrHIwz+mVl5XrP9nnZAQhcuX9wLQKMJdvTqq2/PPZDKhsbERDMOETlgAMkyIZdasWbobb0JCIdat+5X08onkam8/EDAbR0XR/n7phQXdHAtAuh3e/mzdNeOZHYXuX1RP38y/f6xHzqDrhvLvwP9pg2aA0oKmTs+RgikrAO//Q/OkSsDSwUQu/Z1iQ6+WwWwT+09v2zYTgEYR7IMP7kVFRfIN5d/Vq1fBMEzohAUgw4Rgqqur9UtlHF7s2vWp9BKK5ImPFw9nrtwk6UUF3RoLQLpd0XNTddeNrcCCwfNNUmb+FQ1HQzNAWUFTLxjLf29WAH5tyYvF4+4J+LXYPCeWvFgs/WcRKdIaxNLrzEwPAI0i1Hgz/6qrq8EwTOiFBSDDhGA+//xztLS06GeCeLIwNPSq9CKKpl9395jukJjcDZ3SSwq6tdxNnTdoOH6f9O+LjK/1jf2I6cnQjf/RjQ7MeXnqTgde+FYVMnr1xUzxOjf2XG6EZoCigqbekheLJ3zQx2QOARnPyG9qdf+9niMFt3XKMN2ZniMFUFTxmn/kkbsAaBRh3n57DWbM0B/4UVdXh4sXL4JhmNALC0CGCdH86U9/wuzZs3U3ZLc7DQMDL0kvpGh6+Xx1YjZoild6QUFEU+ytg/AuyoYp4OE8qs6OWSdKgl7+9fxtOdLudujuNeWbY7D/f7dAM0BJQURTJ6FIHPZTUpIIQKMIcvr0ELKzvbrxv6mpCZcvXwbDMKEZFoAME+KZN2+e7sbsciWjv/8F6aUUTY/BwZdhNlv9v//0gSb55QQRTYvYgTzd6cDOShta/rooaOVf96ulSA1Y9quoJlRu93DPP6IIMUvL8r/+VVXBc8/1AdAoApw8ec8Ny347Ojq45x/DhHhYADJMGKS3t1e3BDQqKgE9PUekl1M09XJzO/2/d6s3Cm2v75deShDR9IlfXgCTI2BP2DIrmn5QcMflX9fPipHcYRMP/1YTanbHQjNAKUFE0ycm3R4w+ysdgEZh7kc/WozUVLeu/Ovs7ATDMKEfFoAMEyZZvHgxVFWc2OZ0xqKr6wnpBRVNnY0b34PVKk7kTJ5bIb2MIKLpl7CqGCaX+BDIVmhB/VjebZd/c/9zARKbxcxic5QJ9d+Og2aAMoKIplf9Zp9/LLDbzXjjjZUANApTR4/2IjFRvLdUFAULFiwAwzDhERaADBNGWb58Ocxmc8AbNQ/mzHlUelFFU6O0dDDgAd2GuufvlV5EEJEcSWvLoMQElIAzLKh5ImfS5d+cH81AfL0o/6weExq1BGgGKCKIaPrt+rQJzjiLf0xYsCAfgEZh6Kmn5iMuzqkr//r7+8EwTPiEBSDDhFmGh4dhsYg3ajZbNGbN0qSXVRRce/Z8Bqcz3v97jps5Q3oBQURypWyqghIrZoJbss2o/HfZEy7/Zv0wD3HV4v5hj1fQ8mgSNAOUEEQkT8lAYsCBc3b87ndbAGgURh5/fC68XnHgk6qqGBwcBMMw4RUWgAwThhkbG9PtCagoKnp7j0ovrSh46uu3BOzNZUb5Y0PSywciki//e90w2cS+TYpbQfPz37wnYPerpbDFBdw3zCZ0PZcOzQDlAxHJtf5cDaxRYoXJqlWVADQKEy+/PAhVFeO/yWTCrl27wDBM+IUFIMOEabZv3w673R7wSZ4FZWXLpRdXFBxRUQn+3210fqr00oGIjCN9RwPUZDGTT41TkLMt6ablX913U+DKFjMHo9IUzH4qFZoBigciMoacOV7xviPaBkCjMLBuXTXsdlHuWq1WrF+/HgzDhGdYADJMGGdsbEx3MIjJZEJeXpf08oruzPDwWd3vtOaZDdILByIylvzvdcMUpZ/R4Vsde0P5V30gCYpZ/B2z04R7/jYfmgEKByIyjq0f1uvGk5dfHgSgUQhbvrxM9ztVFAVjY2NgGCZ8wwKQYcI8hw4dQnx8vO4Gn5pag5GRX0svsuj2ZGa2+X+XjhSv9KKBiIwp98FOWAuduvE/fkE0+n5Zi8H3G5A/HANFDfj/aizofTEbmgHKBiIynoTiKPHhY00qAI1C0Mcfb0djY7ru3uDxeKBpGhiGCe+wAGSYCMjx48eRmZmpu9HHxuZicPBl6WUWTc7WrR/CanWJMre3VnrJQETGVfzkEjjqPLrxP6rGhsQOu+5/S5tjw7IzBdAMUDIQkTG17M0QhwTZzXjnnbUANAohZ86sRlFRgm789/l8OHr0KBiGCf+wAGSYCMm5c+dQUVGhu+G7XIm4++4npZdaNHF1dSNiqZ7Divq/3iK9YCAiY6v50Xq47krWjf+6rSEGorDhv1VAM0DBQETGtfdyCxxesb/oihXlADQKEc891wefz60b/wsLC/Hmm2+CYZjICAtAhomgfPbZZ+jo6NDd+G22aDQ375FebNHEeL3ZYrlGeab0YoGIQkPLa3vgqPfCpOjLv4RWG771bw3QDFAuEJHx5XXF+sePlJRoABqFAE2bBY/HoRv/Gxsb8dFHH4FhmMgJC0CGicAsXboUZrM48ctstqKycpX0cotubeHC56Eo1zb1V0zI37lAeqlARKEh9d5a3cnA/vE/UUHlgWRoBigWiMj4lp4ohqKKA4YOH+4CoJGBbdxYC7s94GR4VcWCBQvAMEzkhQUgw0RotmzZAqdTbA6vKAry8ubh4MEvpRddNL7s7Nli753EGOmFAhGFhvgVRVDc4oFdiVGgesUJ8YrThLyNsTj4p3ZoBigYiMjY4maI948NDWkANDKohQuLoAYUtjabDWvXrgXDMJEZFoAME8E5ffo0rFarbjZIYmIJRkevSi+7SG/nzouw2cS+LSnzq6SXCkRkbG2/GEVMt/6kR8WtYOmZpRj6v4ZgTjTrx//5Lox+2QbNAAUDERlXw3YxrjgcFrz33kYAGhnI1aujN5z0q6oqTpw4AYZhIjcsABkmwnPs2DGkp+vfIHg8mejtPSq99CKhoWG7eANns6D22Y3SywUiMq7iJ5fA0RirG9uja6Ox4GcLoF370/9aP2KaYvTjf7MdvT/nacBEdHM7LzbC7hYfIKxZUwVAI4M4fnwJ8vL0439KSgqeeeYZMAwT2WEByDAMrly5ckMJqCgqurvHpBdf9JW4uDz/78ZdnCa9XCAi4yo63A8lVtWN6a5qF3Zd3gXtuj97/7gXMY36ElBxK+j+aT40AxQNRGRMOXd5/WNGenoMAI0M4Nixflgs+vE/OTkZn376KRiGYVgAMgwDAPj0009x1113iUMmrpWA+fndGB39QnoBFsmWLDkORRFv5vLu7ZJeMBCRMSWsKtaXfzYTMlZkYNulbdBu8mfX5V3IWZsDJUq/T2D+5jiM/r9t0AxQNhCRsfS/UARF+fr9oglPP90NQCOJFi0qvqH8a2lpwYULF8AwDAOwAGQY5rps3LhRdziIyWRCUlI5Vq8+I70Ii1R5efPE5s3xbukFAxEZT82P1sM9LxUmJeCE3xQzKg9UQpvgn9qHa2HN0O8Lm9Tjwur3KqAZoHAgImPxZjv8Y0VzcwYAjSQ4d249amtTdWO33W7HqlWrwDAMExgWgAzD3JAnnngCKSkp+uVjrmTMnfu49DIsEqmqRezh0l0tvWggImPJ/1437FVu3ZgdVRGFu354F7RJ/ul6sQvRddHXLR+2Ye5/yoNmgMKBiIyj/YGsgAMmFFy9OgpAo2k0NtaNtDT9+J+QkIBHHnkEDMMw14cFIMMw4+btt99GZWWl7g2FxeJAdfVa6YVYJOnuHhO/A0VBy9/slV42EJFx+LbVw3zdrL2EuxMw9M4QtNv8s+b9NUjuS9aP/2kqqh9MgWaA0oGIjGH0ahtUs9g64NChTgAaTZPNm+vhcunH/+LiYrz66qtgGIYZLywAGYa5ab788kv09PTAbDYHvLlQkJXVgR07PpFejkWC9PRGMQsnO1F62UBExtDy2l7EDuTB5ArYt8+lIHd9Lvb8rz3Q7vDPwT8dRMGWAige8fVNDhOy1niw49MGaAYoH4hIPl+9mH1WXp4EQKMpdvnyXsyblwdVVQJmYKro7OzEZ599BoZhmJuFBSDDMN+YnTt3wu3WLy+Ii8vHwMBPpBdk4WzPns9gs4mleOlLGqSXDkQkX/lfDSGqPVE3Jlszrah9pBZakP80HW6CLc+mH//nODHwVik0A5QPRCTXLE0sA7bbLfjd77YA0GiKnD49hJIS/fgfFRWFTZs2gWEY5pvCApBhmAnl/Pnz8Hq9ujccZrMV/f3HpBdl4WrWrAfFJ7tWM+pfuFd68UBEchU/uRRqikVf/mVZMXx+GNoU/Rn5aASOIod+/E9U0P9aETQDFBBEJM+ef2uCzSVWiuzY0QhAoylw4sRSOBz68d/lcuHs2bNgGIaZSFgAMgwz4fz617/+/9m7/+iq6zvf9/t3drLza+cHOwkhP8gPQgIJgQQJkBAgEPkRjQhCAaUhiuGXhiICRtltWVqpHZh69OqUsePBVpl2OtpOGW8dT68uVsdej8eW1XG59FqH6/L24mldTqfL67g8Xa/7h+NnExIghOx8vtn7+Xiu9x9nHUXLyOa93+wfuuaaawYtHm63R+XlS3XHHe9YP5gl2kyePDe24JVPsn54YBjG3sw/tU8566vkzvYMegwu6C6I6/Hvi/r+rz5NXj9ZLu95j/8ZbpX3ZuuO/4e3BDNMMs/ka2LvEqmry5cUZcZwPvhgn1aurJLPN/jxf9asWRz/AFwRDoAArlhfX5/cbvegJSQYzNZtt71q/WiWKLNv3wfy+0Oxt/+ua7F+gGAYxs40neyTf3raoMdcl8+lhvsaFB3nmh5okivgGvz4X+PTbW/OVtQBhwiGYcZ/Fn+97Ly3AXv1m9/skBRlxmDOnOlTXt4Fj/8ul2655RYBwJXiAAhgVB588EEVFhYO+Zbg+vrN1o9niTBtbYfOe/uvT83/daf1IwTDMOM/BX2NQ77lN60hTe3faVfUUh3/tUMZzYM/F9Y32aP6eyKKOuAYwTDM+M7+DxcokB57G/Du3XMlRZmrnN7exiHf8pufn69oNCoAGA0OgABG7fXXX9f8+fOHvBqwoKBBmzf/zPoRbSJPUVFT7O2/UyPWjxAMw4zvzHqyRxnXTpbLf96rPvwuFa0rUs+v4/+W38u17a1tmrJxityp5z3+e1wquD5dm//PekUdcJRgGGb8pnhepnksqK3lbcBXM6dP92ju3MlDXvXX3Nysl19+WQAwWhwAAVy1nTt3KjMzc9CSkpqao4ULD1g/pE3E2bv3d/L7Y2/3KF4/3/oxgmGY8ZuygXb560KDHlP9pX41fq1RUYfV/GCzUipTBj/+1/m18JESRR1wlGAYZnxmyf2xtwEHAl796ld9kqLMFc5Xv9quSZMGP/6HQiH19vYKAK4WB0AAY+IHP/iBpk+ffsEXhHg1dWqH+vvPWj+qTaRpbR2Ivf034NPc7+22fpBgGCb+s+Af9yl3Q7Xc4cEf9J6zOEfX//R6RR3auv+2TnnX5g1+/M90a+qtYfWf4wtCGCYZ5uAfFyiQEXsb8K5dvA34Sub3v9+n1aurh3zRR0VFhb773e8KAMYCB0AAY+aTTz7RDTfcoEAgMGh5yc4u06pVj1k/rE2UKSycbX7u0it4+y/DJMPUHO1W6vycQY+dnrBHVTurtO+jfYo6vIFPBzR9z3R5J3kHP/63BrXq76sVdcCBgmGY+E5xS+zdIDU1eZKizAjmxIluVVUNfvz3+XxatWqVPvjgAwHAWOEACGDMvfjiiwqFQhe8GtCtlpa91o9rTp89e96T359qft6mbODtvwyT6FN6sE3ujMGfpeor8mnti2sVnWDd8tot8pcO/tB6d6pLLceKFXXAgYJhmPjN0gfKYx9b4Pfqtde2SYoyl5hDh9rk8Qx+/A8Ggzp58qQAYKxxAAQQF6+//roWLFgw5AtCcnKqeDXgJaa19eCgt/9e8/Sd1o8TDMPEZ2qOdiutLV8uz+Av+pi8brJ6ztj/oo/Rtu2tbZqy6YIvCHG5lLM0lVcDMkwCz8DHrUrJjL0KePv2ZklRZpg5caJbtbX5Q77oY+7cuTp9+rQAIB44AAKIq127dg35ghCvN0XTpl2nPXvet35wc9pEIvXm5yltSp71AwXDMGM/C57fr/wttfIUDX6lnL/MmV/0MdrmHpmrlKrBXxDiLfBo2u5c7fmfLYo64GDBMMzYTsnCLPPrvbw8LCnKnDcffbRf69bVKjV18OM/X/QBYDxwAAQQd88995waGxuHvBowM7NYS5c+YP3o5qTxemMLYcXOTuuHCoZhxnYqDncqODc8+FUfPpcmrZqkNT9bo2iCteH0BhXeUChXyuBXuWS2pGjpk+WKOuBgwTDM2E33iZrYOxk8bklR5j/n2LFOlZdf8PjvcmnGjBn6/ve/LwCINw6AAMZNf3+/cnNzB3/Ivcen8vIl2rbtdevHN9uzevXjsc/M8nrU9ESf9WMFwzBjM9f8aLdybqqUO3fwl2QEpwXV9ECTognevL+Yp7SZaRd8yYlb5Vuzte2tOYo64HDBMMzVz74PWuQLxr7J9oEHlkqKJvW8/fZurVhRKb//gi9Jys5WX1+fAGC8cAAEMK5eeeUVtbW1yesdvASFQvlasGC/9SOczZk27brYUSCSZf1gwTDM2EzZPe0K1GcM/mKMkFvFG4p1y2u3KJok9f5Lr0pvKZU7a/CrwUOz/FrwX6Yo6oDjBcMwVz95NbFjf3t7maRo0k402q7CwowL/vDbo3nz5unFF18UAIwnDoAArDh8+LAmT5485JuCJ0++Rjff/IL1Y5yNycwsNj8XeW3TrR8tGIa5umk8sVVZXSVDvuE3NDuk1kdbFU3SFj+xWBnXXHAQTXNp8voM3fzf6xV1wAGDYZjRz6yegtg+k5cmKZp084tfbNXChSVDvuE3Eono4MGDAgAbOAACsObs2bPq6upSIBAY/Ja4YLbmzLnd+kFuPOfWW38pjyf2qshp+6+3frxgGGb0U7xnnvzTUge/6iPXo4ptFdrxrzsUTfL6z/Wrene1vJEL3xLt05z7CxV1wBGDYZjRzcafzpDL/cUf7rr0059ulBRNmunvn6fc3MGP/36/X8uXL9cbb7whALCFAyAA61599VVFIpEhH4qclVWinp7T1o9z4zEtLXti35KZlmL9eMEwzOim6WSfUltyhjyepdalqudMj6I0qNvevE2hxtDQx/8FQfWcmaWoA44ZDMNc+aTlxb7UrKdnlqRows+ZM32qrBz6+J+Tk6PTp08LAGzjAAjAET777DNt3rxZodDgJ4Iej08lJa0J/7bgwsLZ5n9zxrQi60cMhmGubBpPbFX2mnK58wa/os0/xa/au2q1/9/3K0rDdt//uk/199QrUD741eCeHLdKbs7ibcEMMwGndFGW+bVcU5MnKZqw84tfbNXSpeUKBAY//qempmrdunX68MMPBQBOwAEQgKOcPXtW06ZNG/Knp263R01NfdYPdfGaQCD2eVjFN7VYP2YwDDPyKf5Ki9xhz5DHrfCisHa9t0tRGlH95/qVtzxv6ON/hltNDxQp6oCjBsMwI5vFh8vO+2gXn86d2yspmnCzd2+LfL6hj//l5eV66623BABOwgEQgCMNDAyouLh4yEKVkVGo+fP3WT/YjeV0dR2PPdH1eDT7sdusHzQYhrn8lB5sU8rsrCGPU+lz0jX/L+crSqOq9X9rVea8zKGP/80Bzf/2FEUdcNxgGObS03/2GnkDscPYgw92SIomzBw61KYpU4Y+/hcUFOiuu+4SADgRB0AAjvXhhx9q8+bNyswc+kQwP79Wq1c/bv14NxZTU3O9+d+Vkp9p/ajBMMylp+Zot9KXFsiVOvjbHQPlAdXeVas9H+xRlK6q/f++X/X31CulKmXw43/ApfwVIa1+tlpRBxw5GIa5+ORUxb4IY8mScknRCT8nTnSroaFAbvcF3+4eCmndunV67733BABOxQEQgOO9/PLLam9vl9/vH7RseTx+lZW1a8uWl6wf8a5msrKmmP9NufOrrR83GIYZfmZ/7zaF11XIM2nw5zx5wh5N2TRFm365SVEa03p+3aOyL5fJkzf4LXaePLfKvpytLa/zRSEM49Sp3xw57w9u0yRFJ+y8+uptWr68Qikpgx//fT6fFixYoOeff14A4HQcAAFMGI8//rhqa2uHvBowJSVTM2du0r59v7d+zLvS2bbtNXk8sWWy+iurrR85GIYZPK3/NKCC2xvlqwoOfvzxupTbkavOZzoVpbi2+tnVyl+RL1fggsf/Sq9m3hPRvn9boKgDDh4Mw8Rm3Q/rzvssZ7dOndooKTqh5pNPBrR1a6PC4eCQ/bO6ulrHjh0TAEwUHAABTDjHjx8f8m3BXxwCOzuPWT/qXcm0tOw1//7eYECL/tt91o8dDMPEpuJwp3yVQ5/4+Yp8HP4s1PXjLvlL/UMf/6t86nymQlEHHD0YholNathnfp329jZKik6YOXasU9nZQx//g8Eghz8AExIHQAAT0vvvv6+bbrpJ6enpQxazzMxitbTssX7cG8kUFjbGPj+mLN/6sYNhmM+nZN9CBZuy5PIMfnzxT/Gr5s4avt3XYnv+5x7V7atToDww9PF/XopajhYr6oDDB8Mwi1SyMPZFGZWVOZKijp8DBxaqtHToF3ykpqbq+uuv59t9AUxYHAABTGjnzp3TwoULhyxpn/8JbbbjXxHo98deyViycaH1owfDJPtM//ZaBeozhj6meFwqWlek/nP9ipIj2vvhXpVsLpHLN8zjfw2vCGQYJ0znsYrYH6D4vZKijp2TJ9eqsHCYx3+XS83NzTp79qwAYCLjAAggITzxxBOaPXu2vF7vkKUtO7tMra0HrR/7Lpxbb/3loG+Rm/HARuvHD4ZJ1ikbWKzUlhy5/IMfP9whtyJdEa38u5WKkiO77h+uU+GaQrmz3EOOttmtQbU+WqKoAw4hDJOMc9urs+U+75XUP/nJlyRFHTVf//piVVbmDNkfPR6P6uvr9eijj15k+wSAiYUDIICE8uijj6q+vl4ej2fIIhcOV6i9PWr98PfFtLXdG/v8v9SA9QMIwyTjlB9aqtQFuXKlXHD4S3Ur/9p8dT7N5/xNlFb+3UpFuiJyp19wCPS5FF4cVPt3yhR1wEGEYZJtUnNjn9u5c2ezpKgj5oEHlqq6Oldu9wWP/263amtrdfTo0UvunAAw0XAABJCQjh49qtra2kGvsPticnKqtHjxYesHwPLyJXz+H8NYmoqvLVNaa55cwQseIwKff7Pv0ieXKkoTss6nO5V/bb7cqUP/b5uzNFWLn+AQyDDjOZPnxt5WO3fuZElRq/PQQ8s0fXresDtidXW1HnjggRFsmgAw8XAABJDQnn32WRUWFg77eS4ZGYVau/aktQNgRkaR+XeJLKu3fhBhmGSYmX+18fO3+nqGeUxoztDaF9cqSgnR+pfXK6N5+M/zymgOaO2L0xV1wHGEYRJ95u6abH7t5eamSopamVOnNg77Vl+Xy6XCwkKdPPlGmxMAACAASURBVHlyxPslAExEHAABJIVoNKqpU6cOu/RlZZXqmmvu1MGDfxy349+ePe/L44m9JWba/uutH0YYJmHn5/dpyl3zFbwmPOStvi63S1kLsrTwkYWKUkLW/p12hReFh35ZiN+lrIVBXfOtYh38eKGiDjiUMEwizsafzjjvc/Xceu21bZKi4zKffXaf9u2br6lTw0Pe6utyuVRSUqIDBw6MarcEgImGAyCApHLgwAGVlJQMewhMS8vXzJmbtGPHb+J+AFyx4uHYMuz3qfX5AftHEoZJsLnm7+9Qwe2zFJgRGvbXfMY1GWo52qIoJUULH1morAVZcg1zBEhr8GvmPRHteLdZUQccTBgm0SaQHvuStmi0XVI0rvPOO3eop2eWIpHhH/8nT56sPXv2XMVGCQATDwdAAEnp2LFjikQiwy6FHo9XNTXd6u8/G7cD4PTpa8w/L1iQbf1QwjCJNAue36+8TTVy5w79VnCXy6XUulR1PsOXeyRrnc90KtQ4/FHAk+1WTX+e+s9do6gDjiYMkyiTXxv7NdfRMVVSNC7z0Uf71d1dI79/+Mf/nJwcHTt27Kr3SACYiDgAAkhqDz30kBoaGuTz+YYsiV5vQMXF83TddU+M+QEwJ6cq9nk486utH0wYJhFm+l+uUdZ1JfIUDv317M50K39FvhY/sVhRIkW17HvLFLkuIk946LfGeyMeFW/I1HX/ME1RBxxPGGaiT/3m2B+6FhdnSoqO6Xz/+2vU2lqiYHDo47/H41Ftba0OHz48RtsjAExMHAABQNLTTz+tRYsWKTU1dejhwO1Rfn7tmH5zsN8f++dM7Vtm/XDCMBN5Kr62TOlLInJnDT3k+Ip8mrJxiq7/6fWKEg3Tjf90o0q3lMo/xT/08T/DrfwVIb45mGGucq7/7jTz68rv9+qDD/ZJil71PPTQMjU0ROT1Dn38DwaDmj9/vr773e+O8dYIABMTB0AAOM9HH32kL33pSwoEAhf5nMA8tbUd0sDAJ6M+/q1b98PYk0uvR9d8/w7rBxSGmYhTdu9iBeqH/5ZXb75XNf012v+n/YoSjaD9f9qvGQdmyBsZ/q2DafV+tT1eqoFPWxV1wEGFYSbSDHzcKl9K7Ej32GOrJEVHPYcPL1Zh4fCP/36/X93d3froo4/isywCwATFARAAhnHu3Dlt375dxcXFF1kuQyopadXq1Y9f8QFwzpxt5scJ5KRbP6IwzESamr/oVvYNZfKWDXOkd7uU0Zyhxq816s7/905FiUbR3g/3qvkbzcpsyRz6zcEul/xlXpXcnKXVz1Yr6oDDCsNMlMkuC5pfRzfdVCcpekXz5JPdWry4TBkZw/8hbWFhoXp7e/Xuu+/GeUsEgImJAyAAXMbhw4dVW1srj2fo20tcLreysqaosXGr+vrOjOgAWFg42/z9WQ2l1g8qDOP0af7hLhXtbFJwbrZcae6hb9MMuZW7LFdtj7UpSjSGLX5isfJX5MudOfS/O1eKS1nzU9T41QL1vdOkqAMOLAzj5KnuyjW/fqZNy5MUvey89dYu9fU1qawsW2730F+HHo9H1dXVuvfee8drLQSACYsDIACM0JkzZ9Te3i6vd/i3h7ndHhUVNWvjxlMj//y/2zusH1cYxqkz68keZa4sHvaz/b74fLbiDcXqOdOjKFEc63unT2VfLpMn+yL/LYZcKlqXoY3/PFNRBxxaGMaJ032iZtDnAErRi87p0z2aN6942M/2++LwN2/ePJ0+fXp8l0EAmMA4AALAFTp79qx27dqlioqKi7wq0KWMjCLV129Wb+8rg45/AwOfDPrrWn601/qRhWGcNHOe6VPB7Y1KmZ0lV8owh5ZUt7IWZmnO/XO08//eqSjRONZ/rl9zj8xVeHFY7vRhXhXodymjOaD6eyLq/ZdGRR1wdGEYp8zAJ62Dfr2cPdsvKWrmV7/q09atjZoyJUtu93B/0OpWaWmpbr/9dr355pv2FkEAmKA4AALAVThz5ow6Ozvl8/ku8qpAtyKReq1de1LRqNTVdTz2p9cpfuvHFoZxysz8q43K6Cwa9i2+LpdLnmyPyr5cptvevE1RIgfU906fKm6vkCfnIq8KTHUp0hXS2henK+qA4wvDOGGCWbF96YEHlkqK6tSpjWpuLpLHM/zjv9frVXt7u1599VXbax8ATGgcAAFgDJw7d0579uxRdXX1Rd8inJKSpYyMAvP/DkayrB9dGMbmVH1jpbLXlMtXFZRruFd7pLsVXhzW3CNz+VIPcmx7P9yrlqMtyu3IHf6zAl0upVT7VHpLljqfqVDUAUcYhrE1eTVp5tfFpEkhhcPBYX/NeDweVVRUaNeuXXypBwCMEQ6AADDGfvjDH2rFihXKzs4edqn9Ynx5QVU9sNL6EYZhxnOqj3QpvK5C/mmpcnmG/7WRUpWiqbdO1Zr/fY2iRBOodT9fp8rtlQrWDH/UcLlcCk73qXxrtlb+sEpRBxxkGGa8puu5aqWV+i+5G2VmZqqjo0NPPfWU7XUOABIOB0AAiKNjx46pvLx82G+uM3/KXeRX9ppy1f/1LdaPMwwTj5n9vduUt6lG3tLAxZ/4BVwKLwpr8ROLFSVKgDqf6VR4UViuwMWPHf4pHpX3ZuuW1+oVdcCBhmHGem57c7Zq+vMUmDr8uyO++LiU8vJyHT582PbaBgAJjQMgAIyD119/Xdu3b7/kIdDlc8k/PU0566s07VvXWz/aMMzVzPS/XKPcjdMUmBG66AHEE/YoZ3GOZh+erd5/6VWUKAHb9tY2NX+jWbnLcuXJHf7zAl0+l9Lq/aranqPrfzpNUQccbhhmtLPmZ9M1bXeuQo2BSx7A3W63vvzlL+uVV16xvaYBQFLgAAgA4+SVV16JLb5ul0INIbl8l3iL8NQUhddVqO7R9daPOQwzkpn5VxuVu6Favqkplzx0ZzRnqOmBJu39cK+iREnU/j/tV8uxFmU0Z1zy8T+lyqeK28Na/3Kdog446DDM5WbjP89U9c5cpVQN/6Vo5vG/KUNub+wPQ5999lnb6xkAJA0OgAAwTo4cORL7DKjsoKKKasv/2KKG+xqU3ZZ90Q+Pd7lc8kz2K7QoX4U75qj+r2+2fuhhmEX/R1Sz/maLJu9uVmhJRN4pF/9cJ3e6W1nzszTjwAxt+uUmRYloxI///ike5a8Mac7hQt3833mrMOOM2fL6LDU/OFmRrpD8pZd4e+8wj/+hSMj8/+/bt8/2egYASYMDIACMk/Xr15uFN296nqIXtOmXmzTjwAxlzc+SO3SJtwqnueWvCyl841RVfG2ZFvzjPuuHICY5ZuHPDqry/msVXlehQH26XOkX/+/UnepWxtwM1d5Vqw2nN+jC/96JKNZIH//daS6FGv2aemtYy75XoX3/tkBRBxyDmMSfgx8v1LV/W6mK28NKbwrInXGJt/Ze5vG/qKnI/LWdnZ221zMASBocAAFgnDQ0NJiFt7qreshCfH673tulxq81KmtBltyplzgGulxyZ7iV2pKjyXfO1TXP9ls/EjGJNS3/sFfFX2lR2sI8ubMu8vll5z3py5yXqYb7GrTrvV261H/jRDR8V/r4n7MkVXO/OVn9565R1AGHIiZxZu+HLWo5Vqy85WnyZF/mv8UrePyv31xv/r6qqirb6xkAJA0OgAAwTvLy8szC23Zv2yWX4wvr+nGXyr5cpsDUS3yLqssll+fzzw7MXFmskn0LOQgyVzzXPNuvsnsXK6urRL7KoFyeS/z35nLJX+pXyeYSrfy7lRr4dEBX8t81EV2+K3n8T6nyqXhDphY+UsJBkLni6T93jRY/UaaSzVkK1vji9vh/7bevNT9GZmam7fUMAJIGB0AAGAeffPKJ/P7YZ6Rt/tnmES/KF7bxnzeq8WuNyr82X77iS3zYtssll98lb2lAoUX5mrR1hqq/2aUFz++3fmRinDGtLxxUzV90K3Jrg0KLJ8lbnnLJb2x0uVzyFfmUtzxPsw7N4q29ROPclT7+B6Z6lb8ipBkHJqnrx9Xa/yfeMsx8Pgf/v1Z1n6pRw70RTVodUkqld9we//t+1SeX+z8/49jj0bvvvmt7TQOApMABEADGwU9+8hOzQHsD3lEvzRe2/9/3q/PpTlVsq1D6nHS5L/GZbOZtOvlepczJUnhdhcoGFmvO09usH6KY8Znmv92h8kNLlbO+SsHmbHkiF//g9thnjrkVagypvLdcHSc6+OZeIoc0msd/7yS3suanqGJbWIv/ukzb3pqjSx2JmMSZHe82a+mT5aranqPs1qC8hZf+SId4P/77Q7E/FD1+/LjtNQ0AkgIHQAAYBwcOHDCLbigSGrMF+sL2frhXbY+3qXhDsYI1Qbl8l17uv3jbmLc0oPRlhZp851zVPbperf80YP1YxVz91D26XsVfaVFGZ5F8U1NG9t+Dz6WUqhQVbyjWwkcWqv9c/2X+qyMiJzTax//AVK8Kb0jX3G9O1vqX6zTwaauu9tjE2J/1L9ep5VixitZlKKXK57jH/+yybPPP3bZtm+01DQCSAgdAABgHq1evNotuYWNh3BbqC9v13i51nOhQ9c5qZbdly1d4mbeMfTEht7zlKUqdn6Ocmyo1Zd8CzXjsSxwGHTqz/qZHZfcuVt6mGoUW5ctXFZQ78/KvBnK5XPJGvMpakKXK7ZVa8jdLtOPdHaP8r42InNRoH//dIZdSKr3KWZqqyu05WvBfpuhLp2dwGHTo9Px6lhY/Uaaa/jzlrwgpON03IR7/y9rLzL/HwoULba9pAJAUOAACwDg4/xuA626qG7cF+8IG/mNA3ae61XBvgyatmqSUyhS5/CM4CH7xxDDXI39tmtKXFWpSzwxVfG2ZZn/vNusHsGSZlp/sVc1fdKtoZ5OyukqUMjtTnkKfXN4R/t/Q51KgPKD8a/M148AMdf24S/v/tH9M/xsjImd2tY//njy30hr8KrwhXTP2T9Ky71Xotjdny/YBLFlm7x9a1H2qRk0PFKlkc5YyW1LkK/JM2Mf/OdvmmH+3yspK22saACQFDoAAMA6KiorMott6sNXawj1c/ef61fZ4m0o2lyjUGJIn+/KfCzTkMBj2yD8tVWkL85S9plxFO5tU/c0uNZ3ss340m2jT8g97VffoepUebFP+llpldBYppTFT3in+kb2F6/z/u2R8/vlNReuKtPCRhdr13q5x+++KiJzfWDz+e3LcSq3zK295msp7s9X0QJG6flytvneaZPtoNtFm74ctWv9yndoeL1XtXfkqWpehzHkp8pd6E+7xv/Nop/l3zcnJsb2mAUBS4AAIAOMgFAqZRXfN99dYX7wvV8+ve7Tkb5Zo+lema9KqSUqtTR3VE0OX6/O3E3sm+xWoT1doSUQ566s0+Y65qvrGSjWe2KpFP7/P+tFtPGf2925T9Te7VPyVFuVtqlHG8kKlzM6StyxF7myP+WbEK3qil+lWcHpQ+SvyVXNnjdqPt2vL/9hi/b8jIpp4jeXjvzvkkr/Eo/SmgCJdIVVtz9HcI5O18u+qtPU3jbrvfy2S7aPbeM5tb85W14+r1XKsWDX9eSq8MUNZ81OUUumVJ+xOqsf/W168xfxvCAQCttc0AEgKHAABIM4+/vhjeTyxJ08739xpffEeTfv+bZ9u/KcbNfebc1X25TJlLcySv9QvV2AUR8HzJ9Utd65H3il++WvSFGzKUmjxJGV1lSh3U40Kt89W6YE2VT+4SjMe36jmv92h1hfsfxZh6z8NqPkHOzTzrzaq+shqlR5sU+GOOcrbVKOs60sVWhJRsDlb/ulp8pYE5M71ypU6ss9luuj4XfJP8StrfpZKbylV84PN6v7Hbu39A9/MS0TxK16P/+7Uz99a7C/zKm2mX1kLg5q0OqSSzVmquTNXsw8Xqu2xUq36+2pt/MUM7Xi3WQP/0Srbh7yBT1u141+btfGfZ2r1s9Vqe7xUcw4XqqY/T6W3ZCnSFVJ2a1Bp9X4Fyr3y5rvlTrvK3ysT7PH/4B8Pyu2J/Z749ttv217XACDhcQAEgDh76aWXzILr9XutL91j3d4P92rti2u18JGFqumvUeENhQo1huQr8l39cfBSTxyzPHKHPx9PkV++yuCgCdRnKLUlZ9CkLytUdnfZoElfVjjkrwvUZwz58bxT/Oaf5w6P8tWQI5mAS74in0KNIUW6IqreWa2WYy2fP9H7cGI+0SOixMzW478n2y1Pzufjn+JRsMY3aDKaA8pZkjpoCm9IV9mXswdN4Q3pQ/66jObAkB/PX+o1/zxPzlX+QQ6P/yZ/mt/8bz958qTtdQ0AEh4HQACIs4cfftgsuKnhVOsL93h232f3qedMj1b+cKWaH2xW1fYqRboiSm9Kl7/EL3d6HJ9IOXTcIbf8U/wKzQ5p0qpJqri9Qs3faNa1f3uttry+RQP/MWD9/25ERFcbj/88/l+u9IJ083Nz6NAh2+saACQ8DoAAEGfbt283C25ORY71hdtJDXw6oB3/ukMb/3mjVj+7Wu3fadec++do+p7pKt1Sqsh1EWW3ZSutIU2BqQF5J3nlDo3uc5LGfNwuudPc8uZ7FSgPKK0+Tdmt2Yp0RVRyc4lq+ms05/ActT3eplV/v0obf7FRO97dkXRP8IiIhovHf4rUR8zP6YYNG2yvawCQ8DgAAkCcdXbGvuluyoIp1hfuRKnnTI+Z7n/sVucznYOm5ViLGr/WOGhq+mtU9uWyQVPTXzPkr2s51jLkx+v6cdegf+bApzyRIyKyEY//iVHVyiqzH7W0tNhe1wAg4XEABIA4mzlzpllwZ26aaX3hJiIiIrLd3F1zzX5UXl5ue10DgITHARAA4qygoMAsuO1fbbe+cBMRERHZbuWjK81+lJ2dbXtdA4CExwEQAOIsNTXVLLg3/egm6ws3ERERke22/mKr2Y/8fr/tdQ0AEh4HQACIo48++kgej8d8aHj/2X7rCzcRERGR7e777D65vbFvg37jjTdsr20AkNA4AAJAHL3wwgtmsfWmeK0v20REREROKZAeMHvSU089ZXttA4CExgEQAOLo6NGjZrFNy02zvmgTEREROaXM4kyzJx08eND22gYACY0DIADEUV9fn1lscypzrC/aRERERE6psLHQ7Em9vb221zYASGgcAAEgjtatW2cW26LmIuuLNhEREZFTKl9abvakjo4O22sbACQ0DoAAEEft7e1msa1YXmF90SYiIiJySnXr68yeNGfOHNtrGwAkNA6AABBHDQ0NZrGduWmm9UWbiIiIyCnN3T039gelFRW21zYASGgcAAEgjsrKysxi27KnxfqiTUREROSUlty/xOxJkUjE9toGAAmNAyAAxFFeXp5ZbJc9tMz6ok1ERETklLqf7DZ7UkZGhu21DQASGgdAAIijUChkFts1319jfdEmIiIickpbfr7F7EmBQMD22gYACY0DIADEkd/vN4ttz+ke64s2ERERkVO68907zZ7k8Xhsr20AkNA4AAJAnHz66adyu91msd3z/h7rizYRERGRkzp/V3r33Xdtr28AkLA4AAJAnLz55ptmoXV73NYXbCIiIiKn5fV7zb704osv2l7fACBhcQAEgDg5deqUWWi9Aa/1BZuIiIjIaQXSA2ZfeuKJJ2yvbwCQsDgAAkCcPPbYY2ahTclIsb5gExERETmttPw0sy99/etft72+AUDC4gAIAHEyMDBgFtpQJGR9wSYiIiJyWtll2WZf6uvrs72+AUDC4gAIAHHS29trFtpwRdj6gk1ERETktCINEbMv3XDDDbbXNwBIWBwAASBOurq6zEJb2FhofcEmIiIiclqli0rNvtTW1mZ7fQOAhMUBEADipL293Sy0Ze1l1hdsIiIiIqdVu67W7Eu1tbW21zcASFgcAAEgTubNm2cW2orOCusLNhEREZHTmrFhBgdAABgHHAABIE5mz55tFtpp102zvmATEREROa1ZW2aZfam6utr2+gYACYsDIADEycyZM2N/or2u1vqCTUREROS05tw+x+xL5eXlttc3AEhYHAABIE5qamrMQlu/ud76gk1ERETktOb1xz4yZcqUKbbXNwBIWBwAASBOKioqzELb2NtofcEmIiIicloLDyw0+1JhYaHt9Q0AEhYHQACIk9LSUrPQNu9str5gExERETmt9q+2m30pPz/f9voGAAmLAyAAxMnkyZPNQjv/rvnWF2wiIiIip9VxpMPsSzk5ObbXNwBIWBwAASBOIpGIWWjb7m2zvmATEREROa0VD68w+1JWVpbt9Q0AEhYHQACIk9zcXLPQLrl/ifUFm4iIiMhpdR3vMvtSenq67fUNABIWB0AAiJPs7Gyz0HYe7bS+YBMRERE5rRufvtHsS6mpqbbXNwBIWBwAASBOMjIyzEK76rFV1hdsIiIiIqe14bkNZl9KSUmxvb4BQMLiAAgAcRIKhcxC2/1kt/UFm4iIiMhp3fzCzWZf8vv9ttc3AEhYHAABIE6CwaBZaNf9cJ31BZuIiIjIaW39xVazL/l8PtvrGwAkLA6AABAngUDALLQbT220vmATEREROa2+X/WZfcnj8dhe3wAgYXEABIA48fl8ZqHtOd1jfcEmIiIiclo9p3t4BSAAjAMOgAAQJykpKbFXAP6UVwASERERXRivAASA8cEBEADiJDU1NfYZgD/gMwCJiIiILozPAASA8cEBEADihG8BJiIiIrp0fAswAIwPDoAAECeZmZlmoV312CrrCzYRERGR01r/7HqzL6WkpNhe3wAgYXEABIA4CYfDZqHtPNppfcEmIiIiclprvr/G7EtpaWm21zcASFgcAAEgTvLy8sxCu/jwYusLNhEREZHT6jreZfal9PR02+sbACQsDoAAECeRSMQstK0DrdYXbCIiIiKnteLhFWZfysrKsr2+AUDC4gAIAHEyefJks9C27G2xvmATEREROa2OIx1mX8rJybG9vgFAwuIACABxUlZWZhba5p3N1hdsIiIiIqfVHm03+1J+fr7t9Q0AEhYHQACIk8rKSrPQNvY2Wl+wiYiIiJzWgv0LzL5UWFhoe30DgITFARAA4mT69OlmoZ25aab1BZuIiIjIaV1z5zVmX5oyZYrt9Q0AEhYHQACIk/r6erPQ1q6ttb5gExERETmtObfPMftSeXm57fUNABIWB0AAiJM5c2ILbXVXtfUFm4iIiMhpzdoyK7YvVVfbXt8AIGFxAASAOJk3b55ZaCuWV1hfsImIiIicVt36OrMv1dXV2V7fACBhcQAEgDhpb499q11Ze5n1BZuIiIjIadV015h9qb6+3vb6BgAJiwMgAMRJd3e3WWgLGgqsL9hERERETqtkYYnZl9rb222vbwCQsDgAAkCcbNu2zSy04fKw9QWbiIiIyGlNmjHJ7Etr1661vb4BQMLiAAgAcRKNRs1CG8oPWV+wiYiIiJxWVmmW2Zd27txpe30DgITFARAA4uT48eNmoQ2kB6wv2EREREROKy0vzexL999/v+31DQASFgdAAIiTn/3sZ2ah9Qa81hdsIiIiIqflD/nNvvTkk0/aXt8AIGFxAASAOHn77bfNQuv2uK0v2EREREROy+P3mH3ppZdesr2+AUDC4gAIAHHkdrvNUtt/tt/6kk1ERETkmP4cHbQrvffee7ZXNwBIWBwAASCO/P7Y21q2vLTF9ppNRERE5Jh2v73b7Ekej8f22gYACY0DIADEUXp6ullsu090W1+0iYiIiJzSzS/cbPaklJQU22sbACQ0DoAAEEeTJk0yi+3SB5ZaX7SJiIiInNJ1T1xn9qTMzEzbaxsAJDQOgAAQR1OnTjWL7dzdc60v2kREREROafHXF5s9qaCgwPbaBgAJjQMgAMRRY2OjWWzr1tdZX7SJiIiInFLz9mazJ1VVVdle2wAgoXEABIA4Wrp0qVlsy5eWW1+0iYiIiJxS7dpasyc1NzfbXtsAIKFxAASAOFq/fr1ZbAvnFFpftImIiIicUll7mdmTOjs7ba9tAJDQOAACQBzt3r3bLLbh8rD1RZuIiIjIKUXqI2ZP6u3ttb22AUBC4wAIAHH08MMPm8U2NSfV+qJNRERE5JQyijLMnnTo0CHbaxsAJDQOgAAQRy+//LJZbL0Br/VFm4iIiMgp+UN+syf94Ac/sL22AUBC4wAIAHH0ySefyOPxmOV211u7rC/bRERERLY7+KeDcnvcZkd6++23ba9tAJDQOAACQJyFQiGz3N749I3WF24iIiIi2235+RazHwUCAdvrGgAkPA6AABBnRUVFZsFtHWi1vnATERER2e7ab19r9qOcnBzb6xoAJDwOgAAQZw0NDWbBrbupzvrCTURERGS7pr4msx9VVlbaXtcAIOFxAASAOFu9erVZcIvnFVtfuImIiIhsV7G8IvYOidZW2+saACQ8DoAAEGd33nmnWXCzy7KtL9xEREREtsuvyzf70ebNm22vawCQ8DgAAkCcPfbYY2bBDWYFrS/cRERERLYLRWJfkvb1r3/d9roGAAmPAyAAxNkrr7xiFlyPz2N94SYiIiKynS/VZ/ajZ5991va6BgAJjwMgAMTZn//8Z3m9XrPk9v2qz/rSTURERGSrfb/fJ7fbLZfLJbfbrbNnz9pe1wAg4XEABIBxkJ6ebg6A3U92W1+8iYiIiGy16flNZi9KSUmxvaYBQFLgAAgA46C4uNgsuvP3zbe+eBMRERHZquNIh9mLcnNzba9pAJAUOAACwDiYPXu2WXSn3zDd+uJNREREZKvGrY1mL6qurra9pgFAUuAACADjoLu72yy6kfqI9cWbiIiIyFbF82LvjFi6dKntNQ0AkgIHQAAYB4cOHTKLblpemvXFm4iIiMhWWVOyzF60a9cu22saACQFDoAAMA5+9rOfmUXX4/No4OMB68s3ERERkY18qT6zFz311FO21zQASAocAAFgnAQCAbPsbnhug/Xlm4iIiGi8632lN/aHoh6Pfve739le0QAgKXAABIBxEolE+CZgIrriguGg66wQEAAAIABJREFUeexwuVzqONIx6r93JDOSH/+O396h1ntaVdRUNOjvreisUOs9rbrjt3dY/3kjImfW8WDsG4Czs7Ntr2cAkDQ4AALAOGlqaoo9SV5eYX0BJyLnt/rx1aM60EUV1d1/uPuKj3+X+/Hv/sPdar2n9bI/RjAc1I3P3Gj954+InFfdTXXmsWL69Om21zMASBocAAFgnGzevNksvDmVOdYXcCJydn2/7hv2FXwjPQD2nO4Z8wNgRWfFFf1Yqx9fbf3nkYicVaQh9o6Irq4u2+sZACQNDoAAME6OHTtmFt5ARsD6Ak5Ezu3uP9w95O21V3oA7DjSccXHv0v9+MO9GnEk03O6x/rPJxE5p7TcNPP4cO+999pezwAgaXAABIBx8vrrr8vtdsvlcsntdmvXW7usL+FE5Lz6ft2ncEX4qj6jL6qomrY3jepgd7Eff7h/p6btTebz/npO9wx7tKxbX2f955SInNHBPx6Ux+cxjw/PP/+87fUMAJIGB0AAGEdpabE/9V712CrrizgROauRvMpupAfAC49xwXBw1P9efb/uG/LvUdE59LNML/a2Y9s/r0TkjG760U2xd0MEAvrzn/9sezUDgKTBARAAxlFpaalZfBu3NlpfxInIGW08tfGib/kd7QFwJAe7kXbHb+9Qx5EOtd7TqorOCoUrwtp4auOI/rkcAInoi1r2tpjHhUgkYnstA4CkwgEQAMbRokWLzOJbPK/Y+iJORPa71Jd1jPZLQIZ7xV7rPa1x/99ysW8etv1zTETOaGrHVPO4MGfOHNtrGQAkFQ6AADCOdu7caRbfjKIM64s4EdlvuANguCKsntM9w37r7kgOgDc+c+OQv+/GZ26M+/+W4b545GpeeUhEidX5nyW6adMm22sZACQVDoAAMI5OnDhhFl9vitf6Ik5E9jv/ABgMB9VxpEN3/+FuRRUd9QFwuENc6z2tqltfN+hVhUVNRYP+eaPti7cID/fqP74FmIi+KJAeMI8NR48etb2WAUBS4QAIAOPs/CfG/Wf7rS/jRGS3ntM9qltfpxufuXHIIW60B8Dh/r5LTTAcHPUrBId7m/J4vuqQiCZG+z/aP+jx4dy5c7ZXMgBIKhwAAWCc5eXlmeV37u651hdyInJuoz0AXuood6kZzcFuuB/ni7cw2/75IyLn1B5tj30MSkaG7XUMAJIOB0AAGGfz5s3ji0CIaESN5gB4sS/iGOlcyeFuuC8b+WKatjfpjt/eYf3nkIic0flfADJjxgzb6xgAJB0OgAAwznbv3m0W4LTcNOsLORE5t9EcAC/2rcIdRzrMQe7uP9yt1Y+vHvaVguGK8Ij//S71DcZX+9ZiIkqsMiZnmMeGm2++2fY6BgBJhwMgAIyzU6dOmQXY7XFr2+vbrC/lROTMRnsA7DjSobr1dSpqKlIwHFTfr/su+tcOd7i72F9/YXf/4W7z1979h7sv+kUgI/3xiCgx2/u7vfL4PeYx4cknn7S9jgFA0uEACAAWpKenmyW4/avt1hdzInJmo/0MQJv/jNZ7Wof8eBWdFVZ/HonIbiseXmEeD1JSUvTxxx/bXsUAIOlwAAQAC2pra80iPLVjqvXFnIic2XgcAId71d7VHOwu9hmEF37DMRElT9PXTDePBWVlZbbXMABIShwAAcCCTZs2mUU4szjT+mJORM5sIh4Ao4oqXBG+qi8XIaLEKqcqxzwWrFq1yvYaBgBJiQMgAFhw/Phxswh7/V7t/d1e68s5ETmviXoAHO7fmwMgUfLmT/Wbx4IHH3zQ9hoGAEmJAyAAWPDRRx8pEAiYZXjlIyutL+dE5LxGcwDsONKh1ntaVdFZYf7+Sx3fhjsAtt7TOuSv6TjSMeIfc7hvF+YASJScrT25NvaHnl6v3nzzTdtrGAAkJQ6AAGBJSUmJWYhr19ZaX9CJyHmN5gBY1FR0RX/PcH/9jc/cOOivGe4tvasfXz3sj3fHb+/gMwCJyNTY22geByZNmmR7/QKApMUBEAAsWbEi9o14udW51hd0InJeozkADvctvMFwUHf89o4hf+3GUxuH/WsvPNY1bW8a8teFK8LDHvXq1tfxLcBEZCqYVWAeCxYsWGB7/QKApMUBEAAsuf/++81C7E/zW1/Qich5jeYAeLFX4IUrwtp4aqOi+vybelc/vnrYt+oO9+Nf7Mcsaioyb+2947d3DHso5O2/RMldMDv2OLN3717b6xcAJC0OgABgyW9+8xt5PB6zFK/7wTrrSzoROavRfgnIcK8CHMkUNRVd9K26o/0xm7Y3Wf95JCI7bXlpi1zuzx8L3G63XnzxRdvrFwAkLQ6AAGBRZmameZI8d/dc64s6ETmrq/kW4OHeinupCYaD6vt13yV/zOE+L3C0B0UiSvwWH14ce4wJBm2vXQCQ1DgAAoBF8+bNM4txTmWO9UWdiJzV1RwAoxr5q/YqOitGfKgb6Y954TcJE1HyVdQc+0OD2tpa22sXACQ1DoAAYNGhQ4fMYuxL9Wnf7/dZX9aJyDld7QEwqs8/m6/1ntYhP1a4Iqym7U2j+ny+i/2YRU1Far2nddgvHCGi5CslM8U8Puzatcv22gUASY0DIABY9NZbb8nv95vlePm3lltf1omIiIiutu4nu81+4/F4dPr0adtrFwAkNQ6AAGDZ1KlTzYI8tWOq9YWdiIiI6GqrXVtr9pvCwkLb6xYAJD0OgABg2fr1682CHIqErC/sRERERFdbdlm22W9Wrlxpe90CgKTHARAALHv66afNguz2uHXzCzdbX9qJiIiIRtuON3bI4/OY/eaRRx6xvW4BQNLjAAgADpCdHftT8jm3z7G+uBMRERGNttaDsW8LT0tL08cff2x71QKApMcBEAAcYN68eWZRnjRjkvXFnYiIiGi0Fc8rNntNfX297TULACAOgADgCAMDA2ZR9qf6dfCPB60v70RERESjKZgdNHvN9u3bba9ZAABxAAQAR3jjjTfk9/vNstx5rNP68k5ERER0pa09udbsMx6PRy+99JLtNQsAIA6AAOAYZWVlZmGu6KywvsATERERXWkzNsww+0xBQYHt9QoA8J84AAKAQ6xbt84szOkF6dYXeCIiIqIrLVwRjr2jobPT9noFAPhPHAABwCGeeuopszC7PW5teWmL9SWeiIiIaKTd8c4d8ga8Zp/59re/bXu9AgD8Jw6AAOAgwWDsQ7Nb9rZYX+SJiIiIRtrKR1eaPcbr9dpeqwAA5+EACAAOMm/ePLM4h8vD1hd5IiIiopFW2Fho9php06bZXqsAAOfhAAgADnL//ffHvjnP79Gtv7zV+jJPREREdLn2/m6v/Gl+s8fcddddttcqAMB5OAACgIP88Y9/VEZGhlme59w+x/pCT0RERHS52u5tM/tLMBjU22+/bXutAgCchwMgADhMS0uLWaBzq3OtL/REREREl6twduztvw0NDbbXKQDABTgAAoDDPPjgg4PeBtz7Sq/1pZ6IiIjoYu15b4/8qbG3/+7fv9/2OgUAuAAHQABwmI8//liZmZmxtwFv423ARERE5NxaD7aavSU1NVXvvvuu7XUKAHABDoAA4EALFiwwi3ROVY71xZ6IiIjoYp3/7b+zZs2yvUYBAIbBARAAHOjIkSO8DZiIiIgc353v3ilfqs/sLQcOHLC9RgEAhsEBEAAc6NNPP1VWVhZvAyYiIiJHt2D/gkFv/33vvfdsr1EAgGFwAAQAh2ptbeVtwEREROToChoKzL4ye/Zs2+sTAOAiOAACgEN961vfir0N2OfR1l9stb7kExEREX3R7rd3yxeMvf13YGDA9voEALgIDoAA4FCfffbZoLcBz751tvVFn4iIiOiL5t813+wpaWlpev/9922vTwCAi+AACAAO1tbWFnsbcCVvAyYiIiLnFKmPmD2lqanJ9toEALgEDoAA4GAnT540i7XL5VL/2X7ryz4RERHR/o/2y+1xmx3l0Ucftb02AQAugQMgADhcMBg0y3XtulrrCz8RERHR3N1zzX7i8/lsr0sAgMvgAAgADnf99dfHPl8nL033fXaf9aWfiIiIkruMogyznyxdutT2ugQAuAwOgADgcKdOnZLPF/uGvfavtltf+omIiCh5W/HwCrOXeDwenThxwva6BAC4DA6AADAB1NbWmkU70hCxvvgTERFR8lbcUmz2kqlTp9pekwAAI8ABEAAmgIMHD5pF2+v3asvPt1hf/omIiCj56jvTJ3+q3+wlO3futL0mAQBGgAMgAEwAf/rTnxQOh82yXXdTnfUnAERERJR8NfY2mn0kFArpnXfesb0mAQBGgAMgAEwQq1atii3ckZD1JwBERESUfGWVZJl9ZNGiRbbXIwDACHEABIAJ4kc/+pG8Xq9Zujse7LD+JICIiIiSp67vdMnl/nwPcbvdOn78uO31CAAwQhwAAWACmTZtmjkAFs4ptP5EgIiIiJKn0rZSs4eUlJTYXosAAFeAAyAATCB33XVX7MtAUrzqfaXX+pMBIiIiSvx2v71b/lDsyz+2bdtmey0CAFwBDoAAMIF88MEHysqKffZO/eZ6608IiIiIKPFr3t5s9o+0tDS98cYbttciAMAV4AAIABPM8uXLzQKeUZRh/QkBERERJX7h8rDZP+bPn297HQIAXCEOgAAwwZw5c8Ys4C6XSxtPbbT+pICIiIgSt9tevW3Q7nH69Gnb6xAA4ApxAASACai4uNgs4XnT8qw/MSAiIqLErai5KLZ35OXZXoMAAKPAARAAJqADBw6YRdzj82jN99dYf3JAREREidem5zfJm+I1e8f27dttr0EAgFHgAAgAE1RhYaFZxkvbSq0/QSAiIqLEq2plldk3cnNz9cEHH9hegQAAo8ABEAAmqN7eXrOQ+1J96nm5x/qTBCIiIkqcdryxQykZKWbfWL9+ve31BwAwShwAAWCCOnv2rLKzs81SXtNdY/2JAhERESVODTc3mD0jFArptddes73+AABGiQMgAExgN9xwg1nMg9lB9Z/tt/5kgYiIiCZ+Ax8PKDQpZPaMZcuW2V57AABXgQMgAExgp0+fVmpqqlnOZ9862/oTBiIiIpr4textMfuF3+/Xc889Z3vtAQBcBQ6AADDBtbe3mwU9ozDD+hMGIiIimvhll8U+ZmTu3Lm21x0AwFXiAAgAE9zJkyfl8/nMkt460Gr9SQMRERFN3JY9tEwu9+d7hcfj0WOPPWZ73QEAXCUOgACQABobG80BMKcqx/oTByIiIpq4ReojsS8Zq6mxveYAAMYAB0AASADHjh2T2+2Wy+WS2+3WykdWWn/yQERERBOvNd9fI4/XYw6A0WjU9poDABgDHAABIEFUVlaaZb1wTqH1JxBEREQ08SppLTH7RHFxse31BgAwRjgAAkCCePTRR83C7nK51Hemz/qTCCIiIpo49Z/tN+8ocLlcOnTokO31BgAwRjgAAkACyczMjL0KsJFXARIREdHIK2svM3tEamqq7bUGADCGOAACQALZtWuXWdw9Po+u/+711p9MEBERkfPb8NwG+YI+s0ds2bLF9loDABhDHAABIIF89tlnKi4uNst7UVOR9ScURERE5PzO/+y//Px8/e53v7O91gAAxhAHQABIMHv27Im9CtDr0arHVll/UkFERETObe3JtfIGvGZ/uPXWW22vMwCAMcYBEAASUElJ7E/xCxoKrD+xICIiIudWPC/27oGCggJ9+OGHtlcZAMAY4wAIAAlo//79ZpF3e9zqPNZp/ckFEREROa/uJ7vl8XvM3rB9+3bbawwAIA44AAJAgiovL499lk9dvvUnGEREROS8ipqKYp8dXFSkjz/+2PYKAwCIAw6AAJCgDh06FHsVoNutjgc7rD/JICIiIue0+vHV8nhjr/678847ba8vAIA44QAIAAmssrLSLPV50/KsP9EgIiIi51TQUGD2hClTpujPf/6z7dUFABAnHAABIIEdPnxYbrf78+Xe7VL7V9utP9kgIiIi+1377Wvl9rjNAfCuu+6yvbYAAOKIAyAAJLhp06aZ5T6nIsf6Ew4iIiKyX35dvtkPysrKbK8rAIA44wAIAAnuyJEjsVcBulxqPdhq/UkHERER2avjSMeg3eDgwYO21xUAQJxxAASAJFBbW2uW/KySLB3800HrTz6IiIjITjlVOWYvqKiosL2mAADGAQdAAEgCL774oln0XS6XWva2WH/yQURERONfx5GOQTvByZMnba8pAIBxwAEQAJLEvHnzzLIfzApq6y+2Wn8SQkREROPXzjd3Ki0vzewDDQ0NttcTAMA44QAIAEniJz/5idLSYkt/+dJy609EiIiIaPyadl3si8FSUlJ04sQJ2+sJAGCccAAEgCRyww03mMXf6/eq63iX9ScjREREFP/W/XCd/Kl+swcsX77c9loCABhHHAABIIm88847ikQiZvmfNGOS9SckREREFP+KmovM7//hcFivvvqq7bUEADCOOAACQJLp7++Pffi326UF+xdYf1JCRERE8WvJ/Uvk9rjN7/+9vb221xEAwDjjAAgASWjatNhnAGUUZWjvub3Wn5wQERHR2HffZ/cpuyzb/L5fVlamTz/91PYqAgAYZxwAASAJPfzww/L5fObJwIwNM6w/QSEiIqKxb/ats83v9x6PR4cPH7a9hgAALOAACABJqrW11TwhCKQHdPMLN1t/kkJERERj17bXtik1nGp+v58zZ47t9QMAYAkHQABIUi+88ILS09PNk4KS1hLrT1SIiIho7KrorDC/zweDQZ08edL2+gEAsIQDIAAksfXr18feFuTzaMXDK6w/WSEiIqKrr/tEt7wpXvP7/OrVq22vHQAAizgAAkCSO/9VgJnFmdafsBAREdHVl1OZE/uoj0BAn3zyie2VAwBgEQdAAEhyx48fN08QXC6XWva2WH/SQkRERKOv81jnoN/b+eIPAAAHQACAGhsbB30hyIbnNlh/8kJERERXXs/LPYO++GP69Om21wwAgANwAAQA6Lnnnhv0VuDC2YXWn8AQERHRlTdlwRTz+3lqaqqefPJJ22sGAMABOAACACRJW7Zsib1dyO1Syx7eCkxERDSRajvUJrfHbX4/X7t2re31AgDgEBwAAQDGtGnTzJOGtNw03frLW60/mSEiIqLLt/vt3coozDC/j5eVlenDDz+0vVoAAByCAyAAwHjiiScUDAbNk4fSRaXWn9AQERHR5ataWWV+//b7/Tp69KjttQIA4CAcAAEAg9xwww3mCYTH69GS+5dYf1JDREREF2/FwyvkDXjN79/Lly+3vU4AAByGAyAAYJBz586ppKTEPInILM7Unvf2WH9yQ0REREMb+HhA4Yqw+X27oKBAb775pu11AgDgMBwAAQBDPPTQQ/L5fObJxLTrpll/gkNERERDm/GlGbFX7ns8uvfee22vEQAAB+IACAAYVkdHh3lC4U3xqus7Xdaf5BAREVGstSfXyh/ym9+v58+fb3t9AAA4FAdAAMCwzpw5o0gkYp5U5FbnKvpn2091iIiI6Isi9bHfp8PhsF5++WXb6wMAwKE4AAIALur48ePmiYXL5dLc3XOtP9khIiKiqNoOtQ36PfrYsWO21wYAgINxAAQAXFJzc7N5cuF2u9Vzusf6kx4iIqJkbtdbu+T2uM3vz5WVlbbXBQCAw3EABABc0ssvv6z8/HzzJCOrJEu7395t/ckPERFRMrbv9/uUU5ljfl/Ozs7Wc889Z3tdAAA4HAdAAMBl3XvvvfJ6vebJRvmScutPgIiIiJKx6tXVg771t7+/3/aaAACYADgAAgBGpLOzM/ZWYI9b8/fNt/4kiIiIKJla/PXF8vg85vfjtrY22+sBAGCC4AAIABiR999/X+Xl5eZJR2pOqjY9v8n6kyEiIqJkqPeVXoUiIfP7cFFRkc6cOWN7PQAATBAcAAEAI/b4448rNTXVPPkoaCiw/oSIiIgoGSqeV2x+/w0EAnrooYdsrwUAgAmEAyCA/7+9+4/Nur73Pn796NXfFFpAfthVEMf4dcAqYJHOFUE6xR+MyQCPwyhTMcLEVAOmm2432TmamZEZCYuGhXjOFrIf0dxHsngkxoUsLiRqmuWcRXNvIcYY7j8WYu6YZtkf7/uPnRUv22KBls/Vbx+PZ/qfdetGv18/L6/r+sJ5+eY3vzlwAMnlcrH07qXJD0WSJGW5ax+8NnL5s/feTZs2pf7HAQDGGQMgAOft6quvHjiEVNVVxYZDG5IfjiRJymKbfrYpqhurB+67CxcujP7+/tT/KADAOGMABOC8vfbaa9HS0jJwGJkyZ0rsObUn+SFJkqQs9cTHT8TU+VMH7reTJk2Ko0ePpv7HAADGIQMgABfk8ccfj0Lh7JMIr1x3ZfKDkiRJWWrBHQsG7rP5fD4eeuih1Ld/AMYpAyAAF2zt2rVlnwd459E7kx+WJEnKQlte3lL2uX8rVqxIfdsHYBwzAAJwwd5///1oa2sbOJzUTqmNr//868kPTZIkjefuOnZX1E+rH7i/zpw5M06ePJn6tg/AOGYABOCinDhxIvL5/MAhpX5affT29yY/PEmSNF5ram0qe+vvsWPHUt/uARjnDIAAXLRvfetbZSNg25fbkh+eJEkaj11505VlH6+xbdu21Ld5ADLAAAjAqFizZs3ZA0s+F8u2L0t+iJIkaTy14qEVkS+c/RdqHR0dqW/vAGSEARCAUfHhhx/G/PnzBw4tVTVVse7pdckPU5IkjYduOXhLlBpKA/fROXPmxH/913+lvr0DkBEGQABGzcsvvxwtLS0Dh5eG6Q1x92t3Jz9USZJUye14a0dMunzSwP2zqakpjhw5kvq2DkCGGAABGFVPPfVUVFdXDxxipi+aHnvP7E1+uJIkqVKbdc2sgftmsViMxx57LPXtHICMMQACMOq2bt1a9gHm87rnJT9cSZJUiS382sKye+btt9+e+jYOQAYZAAEYEx0dHQOHmXwhHyt3rUx+yJIkqZLq3NcZharCwP3y6quvjr/97W+pb+EAZJABEIAx0dfXF1dcccXAoaa6oTo2HNqQ/LAlSVIltOlnm6J2Su3AfXLWrFlx4sSJ1LdvADLKAAjAmOnr64tisXh2BGysjt7+3uSHLkmSUtbb3xt1LXUD98dCoWD8A2BMGQABGFM9PT1lI+Bl/3RZ9JzuSX74kiQpRd/963dj9vLZZz8mI5+PBx98MPXtGoCMMwACMOa2b99e9gHnbZ1tyQ9gkiSlaF73vLJ74tq1a1PfpgGYAAyAAFwSn34oSC6XiwV3LEh+CJMk6VK2ZOuSyOXP3gvb29vj448/Tn2LBmACMAACcEn8+c9/joULF5Y9Gfiab12T/DAmSdKl6LpHrit74u+VV14Z7777burbMwAThAEQgEvmjTfeiNbW1oHDT7GmGF/u/XLyQ5kkSWPZuqfXRamudPbzcC+7LF555ZXUt2UAJhADIACX1JEjR6K5uXngEFTTVBO3HLwl+eFMkqSxaONLG8ue+Dtp0qR47rnnUt+OAZhgDIAAXHI/+MEPoq7u7GGoYUZDbH1la/JDmiRJo9k9b94TTa1NA/e76urq2LdvX+rbMAATkAEQgCQefvjhKBaLA4ei5nnNsfPdnckPa5IkjUZ7Tu2JaQunDdznCoVC3HvvvalvvwBMUAZAAJLZvHlz2ZOBZ149M574+InkhzZJki621o7Wsnvchg0bUt92AZjADIAAJLVmzZqyA9KcNXOSH9okSbqYvrjhi2X3to6OjtS3WwAmOAMgAMldddVVZQel5TuXJz+8SZJ0Ia3qWVV2T2ttbY3+/v7Ut1oAJjgDIADJvfPOOzF37tyBw1K+kI8l25YkP8RJknQ+te9oj0KxUDb+vfHGG6lvswBgAASgMpw+fTqqq6vLXjXRua8z+WFOkqSRdMvBWyKXz5U98bevry/17RUAIsIACEAFOXLkSEyb9qknJlYVYsVDK5If6iRJOlfXP3Z9FGvOPtl+ypQp8fzzz6e+rQLAAAMgABXl0KFD0dzcPHCIKlYXY9Wjq5If7iRJGqobvnNDlOpKA/etSZMmxQ9/+MPUt1MAKGMABKDiPPvss9HU1DRwmKqqrYov9345+SFPkqRPt/Zf1kZ1w9mPr6ivr4/vfe97qW+jADCIARCAirR///5oaGgYOFSVGkqxZv+a5Ic9SZKeiqei+0B31DTVDNynamtrY9++falvnwAwJAMgABWrt7c3amtrBw5XNU010f2j7uSHPknSxO62F26Lupa6sgd+7NmzJ/VtEwCGZQAEoKI9+uijZU8Hrm2ujQ2HNiQ//EmSJmab/m1T1E+vP/sxFVVV8eCDD6a+XQLAORkAAah4Dz30UFRVVZ39jKVp9bHxyMbkh0BJ0sRqy8tbYtKsSWefVl8oxD333JP6NgkAn8sACMC4sG/fvoED1z8eDLKzb2fyw6AkaWLUc7qn7DP/crlc9PT0pL49AsCIGAABGDe2bdsWhUJh4ODVcFlD3H749uSHQklSttv8i80x6fKzr/zL5/OxcePG1LdFABgxAyAA48ru3bvLXn1RrC56JaAkacza2bczitXFsnuP8Q+A8cYACMC4841vfKPslYC1U2pj/bPrkx8SJUnZ6taf3Br10+rLXvl32223pb4NAsB5MwACMC5985vfLHswSE1TTazZvyb5YVGSlI26D3RHXXNd2QM/Nm/enPr2BwAXxAAIwLj1wAMPRKlUGjiclRpKccN3bkh+aJQkje/W/svaqJl89oEfxWIx7r777tS3PQC4YAZAAMa13bt3R03N2UNaVV1VXP/Y9ckPj5Kk8VnXU11R3Vh99l8ulUqxY8eO1Lc7ALgoBkAAxr29e/dGXd3Zt2kVa4qxctfK5IdISdL4avXe1VGqO/vK8pqamti1a1fq2xwAXDQDIACZ8NRTT0VjY+PZEbBUjGsfuDb5YVKSND667pHroqr27GfL1tXVxWOPPZb69gYAo8IACEBmPP300zHkIs+/AAAcl0lEQVR58uSzH9heVYhl25clP1RKkiq75TuXR7G6OHD/aGhoiCeffDL1bQ0ARo0BEIBM6evri+rqs5/dlMvlon1He/LDpSSpMlvVsypy+VzZ036PHTuW+nYGAKPKAAhA5rz44otx2WWXlY2AV9xwRfSc7kl+0JQkVUa9/b1x5U1Xlo1/LS0tceDAgdS3MQAYdQZAADKpr6+v7DMBc7lcTG6bHHvP7E1+6JQkpa23vzemfWla2T2itrY2+vr6Ut++AGBMGAAByKw333wzFi5cOGgE3PSzTckPn5KkNG19ZWs0z2suuzfMmzcvXn311dS3LQAYMwZAADLt1KlTsWrVqrKDXl1LXax7el3yQ6gk6dJ283M3R8NlDWX3hGuuuSb+8Ic/pL5dAcCYMgACMCHceuutUSgUBg58pbpSrNy9MvlhVJJ0aVq9d3VUN559SFQ+n49169bFJ598kvoWBQBjzgAIwIRx7733lj0huFAsxKLNi5IfSiVJY9uy7cuiWCoOXP+rqqpi69atqW9LAHDJGAABmFCeeOKJmDRpUtnbv+Z0zYm9f/FwEEnKWt/923djXve8yOfzA9f8+vr6eOSRR1LfjgDgkjIAAjDhPP/88zFjxoyyEXDGshlx/8n7kx9WJUmj08N/fDhmr5hddq1vaWmJZ555JvVtCAAuOQMgABPS6dOno6WlpexgWNNUEzv7diY/tEqSLq49p/ZE/bT6smt8U1NT9PX1pb79AEASBkAAJqy+vr5ob28fNAJe/9j1yQ+vkqQL64Ynb4i6lrqya/vixYvjxIkTqW87AJCMARCACW/t2rVlB8VcLhfLti9LfoiVJJ1fy3cuj1y+/Hre0dGR+jYDAMkZAAEg/v6E4Nra2rJD48yrZ8a9J+5NfqCVJJ27ne/ujMuvu7zsGl5dXe1JvwDwPwyAAPA/fvjDH8Zll11WdoCcNGtSfPXHX01+uJUkDd1tL94Wk9smD3rYx1NPPZX6tgIAFcMACACf8p//+Z+xePHisoNkqa4U1z5wbfJDriSpvOseuS6qG6vLrtnz58+Pl19+OfXtBAAqigEQAD7j448/jptvvjkKhcLAgTKfz8fctXOj53RP8gOvJE30ej/pjS9u+GLki/my6/SaNWviww8/TH0bAYCKYwAEgGHs2rUrGhoayl5ZMu1L02LrK1uTH34laaK2/fj2uOyfyj+uoa6uLnbs2JH6tgEAFcsACADncOjQoWhtbS0/aE6tizX/a03yQ7AkTbTWP7s+GmaU/4uZGTNmxLPPPpv6dgEAFc0ACACfo7+/P770pS+VHThz+Vws274s+WFYkiZKq3pWRT6fL7sWz507N06fPp36NgEAFc8ACAAj9LWvfS2qqqrKDp/TF02Pzb/cnPxgLElZ7Z9/888xY9mMsmtvoVCIW265JT755JPUtwYAGBcMgABwHl566aVBI2ChWIjuA93JD8mSlLU2vrQxiqVi2TW3WCzGwYMHU98OAGBcMQACwHl69dVXY+nSpWUH0nw+H21fboudfTuTH5glabz3yJ8fiblr50a+UP6W3wULFsTRo0dT3wYAYNwxAALABdq6dWvU1taWHU4nzZ4U659dn/zwLEnjtQ2HNsTkKyaXXVurq6vja1/7mrf8AsAFMgACwEV47rnnoq2trfztadXFWLR5UXz3b99NfpCWpPHU0ruXRlVd+ccszJo1K55++unUl3sAGNcMgABwkd5///248cYbo1AoDHpAyJaXtyQ/UEtSpXf3a3fHzKtnDvpohdWrV8c777yT+jIPAOOeARAARsljjz0Wzc3NZQfY2sm10bGnI/nhWpIqtc59nVE3ta7s2tnU1BS7du1KfVkHgMwwAALAKDp9+nTMnTu37CCby+Vi9orZsffM3uQHbUmqlHr7e2NO15xB18vW1tY4depU6ss5AGSKARAAxsC2bdsGPSCkrqUurnvkuuSHbklK3eq9q6NhesOgB31s2rQp+vv7U1/CASBzDIAAMEZOnDgRTU1Ng17dMn3R9Nhzak/yA7gkXep6TvfErPZZg66LjY2Ncfz48dSXbQDILAMgAIyhDz/8MO64446oqakpf6VLY3Vcfc/VyQ/jknSpuvbBa6N2Svkro0ulUnR3d8d7772X+nINAJlmAASAS+CFF16I+fPnD3rVy7QvTYvbD9+e/GAuSWPV13/+9bjsny4bdP278sor48c//nHqyzMATAgGQAC4hLZv3x6NjY1lh+Cq2qpYuGlhPP5/H09+UJek0ar3k95Ysm1JlOpLZde8+vr62LJlS3z88cepL8kAMGEYAAHgEnvllVeivb098vl82aF48hWTY/2z65Mf2iXpYrvl4C3RMq9l0Kv+lixZEj//+c9TX4YBYMIxAAJAIgcPHozq6upBB+T5t86P3v7e5Ad4STrfevt7Y9HmRZHLl1/XqqqqYv/+/akvuwAwYRkAASCht956K2644YYoFovlb5GbVh8rHlqR/DAvSSNt1aOromFGQ9m1rFAoREdHhyf8AkBiBkAAqAD79++Pyy+/fNCrAVvmtcRNP7wp+cFekobrludviWkLpg26fs2YMSOeeOKJ1JdXACAMgABQUbZt2zboswFzuVzMXjE79pzak/ygL0n/qOd0T7R1tg26XuXz+bj11lujv78/9SUVAPgfBkAAqDC/+MUvYvny5VEoFMoO1aX6UizYuCB2v787+cFf0sTt0Q8fjcVbFkd1Y/Wg4W/ZsmVx5MiR1JdRAOAzDIAAUKH2798fc+bMGfTqmobpDbFy98rkI4Ckidf1j10fjTMbB12XWltb4zvf+U7qyyYAMAwDIABUsL/+9a+xY8eOaG5uHvz5gF9sie4fdScfBCRlvw2HNsT0RdMHXYeampri7rvvjr/85S+pL5cAwDkYAAFgHDh58mSsX78+ampqyp+wWSxE66rWuOvVu5IPBJKy1z1v3BNXfOWKKJQ+85EEpVJ0dXXFb3/729SXRwBgBAyAADCOvPTSS7Fs2bJBDwop1ZViXve8uOfNe5IPBpLGf9/6/bdi/m3zo7qhetCr/hYtWhQ/+clPUl8OAYDzYAAEgHHoySefjNbW1kEH81JDKb644Ytx3+/uSz4gSBp/PfDOA7Fg44KonjR4+Js5c2Y8/vjjqS9/AMAFMAACwDi2e/fuKJVKgw7q+UI+FmxcEHvP7E0+KEiq/Hr7e6N9R3sUS8VB15NCoRA7duxIfbkDAC6CARAAxrk//OEPceedd0ZTU9Ogg3tNU00s3LQwdvbtTD4wSKq8dr+/O5ZsXRK1U2oHXT8aGxvj9ttvj5MnT6a+zAEAF8kACAAZ8c4778TGjRtj0qRJgw7ytZNrY/E3FsfDf3w4+eAgKX17Tu2JpXcvjbqWukHXi/r6+tiwYUP87ne/S31ZAwBGiQEQADLm97//fdx2223R0NAweAhsro0l25bEt//Pt5MPEJIufT2ne+Lqe6+O+qn1g64PdXV1sX79+njjjTdSX8YAgFFmAASAjDpz5kxs3LgxCoXCoIN+sVSM5TuXR29/b/JBQtLY19vfG6t6VkWpbojPDM3no6urK06dOpX6sgUAjBEDIABk3PHjx+Omm26KurrBb/WrbqyOed3z4q5jdyUfKCSNfve8cU/Mv21+1EyuGfwZoTU10dXVFa+++mrqyxQAMMYMgAAwQfzmN7+JG2+8MWprB3/Yf7G6GK0drXHbi7clHywkXXyb/m1TtHW2RVVt1eDhv7o6Ojs749e//nXqyxIAcIkYAAFggjl16lTceuutQ741OJfLRfPc5rjz6J3JBwxJ599dx+6KaV+aNuTvdqFQ8FZfAJigDIAAMEG9++67sXXr1pg2beixYHLb5Fi5e2Xs/cve5KOGpOHr7e+N6x+7PprnNkcuP8So39wcd955Z7z11lupLzsAQCIGQACY4M6cORO7d++Otra2IYfA+mn1sWTbktj57s7kQ4eks+16b1dcfc/V0TBj8BO/c7lcXH755fHggw/GRx99lPoyAwAkZgAEAAYcPXo0rrrqqiHHhHwhH3O65sT9J+9PPnxIE7mdfTtjXve8KFQN/Tb+tra2eOmll1JfTgCACmIABAAG+elPfxqrVq2KmprBTw7N5/MxZc6UWL5zeex6b1fyMUSaCO05tSdW7l4ZLfNaIl/ID/q9LJVKsWLFijh06FDqywcAUIEMgADAsF577bXYsGFDNDU1DflKo1JDKdo622LDoQ3JBxIpi93x0ztizpo5Ud1YPeTvYENDQ9x0003xyiuvpL5cAAAVzAAIAHyu9957Lx588MGYM2dO5PODX32Uy+eiqbUp2u9r91mB0kX28B8fjmsfvDamzJky5O9bPp+PL3zhC3HffffFu+++m/ryAACMAwZAAOC8/PSnP42urq5obGwc8hVJVXVV0drRGt0HupMPKdJ4asOhDfGF1V+IUn1p2Ff7dXZ2epsvAHDeDIAAwAXp7++P/fv3R2tr65BjRS6Xi9optbF85/LoOd2TfFyRKrGe0z2xfOfyqJ9WP+zv0YwZM+LJJ5+M/v7+1L/2AMA4ZQAEAC7az372s7jpppuG/azAfPHvDw5Ztn1Z3PPGPclHFyll9/3uvmjf0R7N85qHfZJvY2NjdHV1xeHDh1P/egMAGWAABABGzenTp6Onpyfmz58fxWJxyGGjUCxE87zmaN/RHveeuDf5GCNdiu4/eX9c++C1MXX+1GFHv0KhEPPmzYtdu3bFqVOnUv86AwAZYgAEAMbEe++9Fxs3bhz2VYH/eHhI89zm6NzXGXvP7E0+0kij2d4ze6NzX2c0z22OXH6Y34FcLurq6qK7uzv6+vpS/9oCABllAAQAxtyRI0diw4YNMX369GFHkGKpGNMWTIsVD6/wJGGN2x7+48PRsacjpi+eHsXqoV8Fm8vlYurUqbF+/fp44YUXUv96AgATgAEQALikTp48GRs3boy6urphx5F8Ph+T2yZH+4722NlnDFRlt+u9XbF85/Jontsc+UL+nK/0W7t2bRw/fjz1ryEAMMEYAAGAZF544YVYv359TJ06dfi3CedyUddSF22dbdH1VFd8+/98O/ngo4ndox88Gjf+4MaY0zXn70/vPcfbe5ubm+PGG2+M559/PvWvGwAwgRkAAYCK8JOf/CTWrVsXLS0t5xwDi9XFaJnXEku2LYk7j96ZfAzSxGjLy1ti2TeXxdT5U6NYM/xbe3O5XEyZMiW6urriueeeS/1rBQAQEQZAAKACHTlyJDZt2hRXXHFFVFVVnXNsqW2ujdZVrXHDd26Ih//4cPKhSNnokT8/El3f64q2L7dFXUvdOV/lVywWo7W1Ne644w6f6QcAVCQDIABQ0c6cORPPPPNMrFixIqqrq885BubyuaifVh9z186Ndc+si57TPcmHJI2P9p7ZG90HumNe97xomNEQ+fzwn+WXy+WiVCrF0qVLY//+/XHmzJnUvyYAAOdkAAQAxpXzeXVgPp+P2ubamHXNrLjmW9fE5l9sTj40qTL6xq+/Ect3Lo/Zy2dHXUvdOR/e4VV+AMB4ZwAEAMatd999N/bu3RsrV66Mpqamc7868B+v3KorRcu8lliwcUF0/6g7HvnzI8nHKI1tj374aNz83M2x6M5FMXX+1CjVl0b0Z2XSpElxzTXXxKOPPhonT55M/ccdAOCCGQABgMzo6+uLnp6eaG9vj4aGhhGNPLn8358yPHvF7Fi5e2XcefTO6O3vTT5a6cLq7e+NLS9viZW7V0ZrR+vnPqW37GnTdXWxdOnS2L17d5w4cSL1H2cAgFFjAAQAMuutt96K3t7euPHGG2P27NlRKo3slV/5fD6qJ1VHy7yWmLd+Xlz/2PWx5eUt8cT/eyL5wKW/19vfG9v+97bo3NcZV918VUydPzVqmmo+9628//iqqqqKmTNnxle+8pXYt29f/Pa3v039xxUAYMwYAAGACeXo0aOxefPmaGtr+9zPEBxqGKxpqokZS2fEos2L4rYXb/OgkUtQz+me2PjSxliybUnMap8VtVNqP/chHUN9hl9bW1ts3Lgxjh49Gv39/an/KAIAXDIGQABgQjt58mT09PREZ2dnzJo167xHwVwuF/lCPkoNpWhqbYrZK2bHkm1LYs3+NXHXsbti75m9yQe0Sq+3vzfuOnZXrNm/JpZsWxKtHa0xuW1ylBpKI35F32fHvhkzZkRHR0f09PR4Oy8AMOEZAAEAPuPUqVPx4osvxubNm2Pp0qXR2Nh43q84++xAWNNUE81zm6Otsy2WbV8W655ZF/eeuDd29u1MPsCNdbve2xX3nrg3ug90R/uO9mjrbIvmuc1R01QThWLhwv93zeejoaEhFi1aFJs3b46DBw/GqVOnUv/xAQCoOAZAAIAROnHiROzbty/Wrl0bra2tUV1dfcHj1VAjYaGqELVTaqNhRkO0XNUSs1fMjjldc6J9R3us6lkV3Qe6465jd8X9J+9PNubdf/L+uOvYXdF9oDtW9ayK9h3tMXft3GjtaI2Wq1qiYUZD1E6pjUJV4YJevTfcV3V1dcyaNSu6urpi3759cfz48dR/HAAAxg0DIADARTpx4kQcOHAgtm/fHp2dnTF37txoamqKYrE4agPYSL4KVYVBX7VTakf0NdT3XtL/7oVCNDU1xdy5c6OzszO2b98ezzzzTBw/ftzn9QEAXCQDIADAGOrv74/jx4/HM888E9u2bYuOjo5oa2uLxsbGqKqquqi3Fo+Xr3w+H1VVVdHY2BhtbW3R0dER27Zti/3798exY8fizJkzqf9vAgDINAMgAEAFOHnyZBw7diwOHDgQ+/btix07dsTatWujo6Mjrrrqqpg1a1ZMmTIlSqVSFAqX9tV5n32lXqlUiilTpsSMGTPiqquuio6Ojujq6oodO3ZET09PHDhwII4dO+bhGwAAFcIACACQAf39/XHixImyr+PHj8eBAwdG9HX8+PFB3++ttwAA2WAABAAAAIAMMwACAAAAQIYZAAEAAAAgwwyAAAAAAJBhBkAAAAAAyDADIAAAAABkmAEQAAAAADLMAAgAAAAAGWYABAAAAIAMMwACAAAAQIYZAAEAAAAgwwyAAAAAAJBhBkAAAAAAyDADIAAAAABkmAEQAAAAADLMAAgAAAAAGWYABAAAAIAMMwACAAAAQIYZAAEAAAAgwwyAAAAAAJBhBkAAAAAAyDADIAAAAABkmAEQAAAAADLMAAgAAAAAGWYABAAAAIAMMwACAAAAQIYZAAEAAAAgwwyAAAAAAJBhBkAAAAAAyDADIAAAAABkmAEQAAAAADLMAAgAAAAAGWYABAAAAIAMMwACAAAAQIYZAAEAAAAgwwyAAAAAAJBhBkAAAAAAyDADIAAAAABkmAEQAAAAADLMAAgAAAAAGWYABAAAAIAMMwACAAAAQIYZAAEAAAAgwwyAAAAAAJBhBkAAAAAAyDADIAAAAABkmAEQAAAAADLMAAgAAAAAGWYABAAAAIAMMwACAAAAQIYZAAEAAAAgwwyAAAAAAJBhBkAAAAAAyDADIAAAAABkmAEQAAAAADLMAAgAAAAAGWYABAAAAIAMMwACAAAAQIYZAAEAAAAgwwyAAAAAAJBhBkAAAAAAyDADIAAAAABkmAEQAAAAADLMAAgAAAAAGWYABAAAAIAMMwACAAAAQIYZAAEAAAAgwwyAAAAAAJBhBkAAAAAAyDADIAAAAABkmAEQAAAAADLMAAgAAAAAGWYABAAAAIAMMwACAAAAQIYZAAEAAAAgwwyAAAAVbPXh1YO+Dr9z+KK+fyTe/ujt+P6b348tv9xS9r0P/McDcfidw/HBxx9c6I8EAMAlZgAEAKhgue/lBn01/WvTiAe4ob7/XN7+6O1YfXj1kN/32f8O33/z+6PxIwIAMMYMgAAAFWy4Ae6B/3jggr9/OK//6fVo+temzx3/Pv215ZdbRutHBQBgjBgAAQAq2LnGt9f/9PoFff9Q3v7o7fMe/853jAQAIA0DIABABTvX8DaSz/Mb6QC45Zdbhn2F3+F3Dsev/vtX8f03vx9f+NEXhvzr3v7o7dH+0QEAGCUGQACACvZ5r7478NaB8/7+z/rg4w+G/OuG+oy/Dz7+YMhXCva81jNqPzMAAKPLAAgAUMFG8jCOcz0QZCQD4K/++1dD/n2H0/NazwW9GhEAgDQMgAAAFexiP4NvJAPggbcOxOKDi0c86A01GBoAAQAqlwEQAKCCjfRBHMM9EGSknwH4aa//6fVzPmDk8DuHDYAAAOOIARAAoIIN97bfkQ5wFzIAfp6hHhiy5ZdbLvrvCwDA2DAAAgBUsOEezjHSB4KM9gA43ENAPu9hJAAApGMABACoYMMNeJ/9zL7hHggy2gPgV//9q+f9IBIAANIyAAIAVLDhBryhHsQx1ANBRnMAHOqtv7nv5aLntZ6L+hkBABhbBkAAgAp2rgFvuEHu0w/wGK0BcLj/rMUHF1/0zwgAwNgyAAIAVLBzDXjDfR7fpx8IMhoD4HDjX9O/Np3zacEAAFQGAyAAQAX7vAHv8x4IcrEDoPEPAGD8MwACAFSwkQx453ogyMUMgMY/AIBsMAACAFSwkQx453ogyIUOgOf6zD/jHwDA+GIABACoYCMd8IYb7C5kABzu77X68Or44OMPRvtHBABgjBkAAQAq2EgHvOEeCHK+A+CBtw4M+T1bfrllLH48AAAuAQMgAEAFO58Bb7jxbqTfP9xbiY1/AADjmwEQAKCCne8r+FYfXn1BA+BwryD86r9/dSx+LAAALiEDIABABTvfAfD1P71+QQPgcA8MWXxwcaw+vPpzvx74jwfG4scHAGAUGAABACrYhTzEY7gxb7jv/+DjD0b8AJHhvlYfXj0WPz4AAKPAAAgAUMEuZAD8vAeCfNb33/y+ARAAIMMMgAAAFexCBsCIcz8Q5LNG8rmBBkAAgPHLAAgAUMEudACMGH7YG8l/hgEQACA7DIAAABXsV//9q0FfI/X2R2+P6PuH+mvO9+v1P70+mj82AACjyAAIAAAAABlmAAQAAACADDMAAgAAAECGGQABAAAAIMMMgAAAAACQYQZAAAAAAMgwAyAAAAAAZJgBEAAAAAAyzAAIAAAAABlmAAQAAACADDMAAgAAAECGGQABAAAAIMMMgAAAAACQYQZAAAAAAMgwAyAAAAAAZJgBEAAAAAAyzAAIAAAAABlmAAQAAACADDMAAgAAAECGGQABAAAAIMMMgAAAAACQYQZAAAAAAMgwAyAAAAAAZJgBEAAAAAAyzAAIAAAAABlmAAQAAACADDMAAgAAAECGGQABAAAAIMMMgAAAAACQYQZAAAAAAMgwAyAAAAAAZJgBEAAAAAAyzAAIAAAAABlmAAQAAACADDMAAgAAAECGGQABAAAAIMMMgAAAAACQYQZAAAAAAMgwAyAAAAAAZJgBEAAAAAAyzAAIAAAAABlmAAQAAACADDMAAgAAAECGGQABAAAAIMMMgAAAAACQYQZAAAAAAMgwAyAAAAAAZJgBEAAAAAAyzAAIAAAAABlmAAQAAACADDMAAgAAAECGGQABAAAAIMMMgAAAAACQYQZAAAAAAMgwAyAAAAAAZJgBEAAAAAAyzAAIAAAAABlmAAQAAACADDMAAgAAAECGGQABAAAAIMMMgAAAAACQYQZAAAAAAMgwAyAAAAAAZJgBEAAAAAAyzAAIAAAAABlmAAQAAACADDMAAgAAAECGGQABAAAAIMMMgAAAAACQYQZAAAAAAMgwAyAAAAAAZJgBEAAAAAAyzAAIAAAAABlmAAQAAACADPv/oEa2yO0IOGUAAAAASUVORK5CYII="/>
        <xdr:cNvSpPr>
          <a:spLocks noChangeAspect="1" noChangeArrowheads="1"/>
        </xdr:cNvSpPr>
      </xdr:nvSpPr>
      <xdr:spPr bwMode="auto">
        <a:xfrm>
          <a:off x="7105650" y="9906000"/>
          <a:ext cx="304800" cy="304800"/>
        </a:xfrm>
        <a:prstGeom prst="rect">
          <a:avLst/>
        </a:prstGeom>
        <a:noFill/>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3</xdr:row>
      <xdr:rowOff>0</xdr:rowOff>
    </xdr:from>
    <xdr:to>
      <xdr:col>12</xdr:col>
      <xdr:colOff>47625</xdr:colOff>
      <xdr:row>31</xdr:row>
      <xdr:rowOff>47625</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3810000" y="571500"/>
          <a:ext cx="5381625" cy="5381625"/>
        </a:xfrm>
        <a:prstGeom prst="rect">
          <a:avLst/>
        </a:prstGeom>
        <a:noFill/>
        <a:ln w="1">
          <a:noFill/>
          <a:miter lim="800000"/>
          <a:headEnd/>
          <a:tailEnd type="none" w="med" len="med"/>
        </a:ln>
        <a:effectLst/>
      </xdr:spPr>
    </xdr:pic>
    <xdr:clientData/>
  </xdr:twoCellAnchor>
  <xdr:twoCellAnchor editAs="oneCell">
    <xdr:from>
      <xdr:col>14</xdr:col>
      <xdr:colOff>47624</xdr:colOff>
      <xdr:row>3</xdr:row>
      <xdr:rowOff>1</xdr:rowOff>
    </xdr:from>
    <xdr:to>
      <xdr:col>20</xdr:col>
      <xdr:colOff>638174</xdr:colOff>
      <xdr:row>30</xdr:row>
      <xdr:rowOff>19051</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10925174" y="571501"/>
          <a:ext cx="5162550" cy="51625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17" Type="http://schemas.openxmlformats.org/officeDocument/2006/relationships/hyperlink" Target="http://www.wormbase.org/db/seq/gbrowse/wormbase?name=X" TargetMode="External"/><Relationship Id="rId299" Type="http://schemas.openxmlformats.org/officeDocument/2006/relationships/hyperlink" Target="http://www.wormbase.org/db/seq/gbrowse/wormbase?name=WBGene00017074" TargetMode="External"/><Relationship Id="rId21" Type="http://schemas.openxmlformats.org/officeDocument/2006/relationships/hyperlink" Target="http://www.wormbase.org/db/seq/gbrowse/wormbase?name=I" TargetMode="External"/><Relationship Id="rId63" Type="http://schemas.openxmlformats.org/officeDocument/2006/relationships/hyperlink" Target="http://www.wormbase.org/db/seq/gbrowse/wormbase?name=IV" TargetMode="External"/><Relationship Id="rId159" Type="http://schemas.openxmlformats.org/officeDocument/2006/relationships/hyperlink" Target="http://www.wormbase.org/db/seq/gbrowse/wormbase?name=II" TargetMode="External"/><Relationship Id="rId324" Type="http://schemas.openxmlformats.org/officeDocument/2006/relationships/hyperlink" Target="http://www.wormbase.org/db/gene/operon?name=CEOP5176;class=Operon" TargetMode="External"/><Relationship Id="rId366" Type="http://schemas.openxmlformats.org/officeDocument/2006/relationships/hyperlink" Target="http://www.wormbase.org/db/gene/operon?name=;class=Operon" TargetMode="External"/><Relationship Id="rId170" Type="http://schemas.openxmlformats.org/officeDocument/2006/relationships/hyperlink" Target="http://www.wormbase.org/db/seq/sequence?name=F44G4.8;class=Gene_name" TargetMode="External"/><Relationship Id="rId226" Type="http://schemas.openxmlformats.org/officeDocument/2006/relationships/hyperlink" Target="http://www.wormbase.org/db/seq/gbrowse/wormbase?name=WBGene00013021" TargetMode="External"/><Relationship Id="rId107" Type="http://schemas.openxmlformats.org/officeDocument/2006/relationships/hyperlink" Target="http://www.wormbase.org/db/seq/gbrowse/wormbase?name=WBGene00005548" TargetMode="External"/><Relationship Id="rId268" Type="http://schemas.openxmlformats.org/officeDocument/2006/relationships/hyperlink" Target="http://www.wormbase.org/db/seq/gbrowse/wormbase?name=WBGene00016407" TargetMode="External"/><Relationship Id="rId289" Type="http://schemas.openxmlformats.org/officeDocument/2006/relationships/hyperlink" Target="http://www.wormbase.org/db/gene/gene?name=C50F2.3;class=Gene" TargetMode="External"/><Relationship Id="rId11" Type="http://schemas.openxmlformats.org/officeDocument/2006/relationships/hyperlink" Target="http://www.wormbase.org/db/seq/gbrowse/wormbase?name=WBGene00000437" TargetMode="External"/><Relationship Id="rId32" Type="http://schemas.openxmlformats.org/officeDocument/2006/relationships/hyperlink" Target="http://www.wormbase.org/db/seq/sequence?name=C23H3.1;class=Gene_name" TargetMode="External"/><Relationship Id="rId53" Type="http://schemas.openxmlformats.org/officeDocument/2006/relationships/hyperlink" Target="http://www.wormbase.org/db/seq/gbrowse/wormbase?name=WBGene00001564" TargetMode="External"/><Relationship Id="rId74" Type="http://schemas.openxmlformats.org/officeDocument/2006/relationships/hyperlink" Target="http://www.wormbase.org/db/seq/sequence?name=F25D7.3;class=Gene_name" TargetMode="External"/><Relationship Id="rId128" Type="http://schemas.openxmlformats.org/officeDocument/2006/relationships/hyperlink" Target="http://www.wormbase.org/db/seq/sequence?name=F20A1.7;class=Gene_name" TargetMode="External"/><Relationship Id="rId149" Type="http://schemas.openxmlformats.org/officeDocument/2006/relationships/hyperlink" Target="http://www.wormbase.org/db/seq/gbrowse/wormbase?name=WBGene00007007" TargetMode="External"/><Relationship Id="rId314" Type="http://schemas.openxmlformats.org/officeDocument/2006/relationships/hyperlink" Target="http://www.wormbase.org/db/seq/sequence?name=F42G2.4;class=Gene_name" TargetMode="External"/><Relationship Id="rId335" Type="http://schemas.openxmlformats.org/officeDocument/2006/relationships/hyperlink" Target="http://www.wormbase.org/db/seq/gbrowse/wormbase?name=WBGene00018632" TargetMode="External"/><Relationship Id="rId356" Type="http://schemas.openxmlformats.org/officeDocument/2006/relationships/hyperlink" Target="http://www.wormbase.org/db/seq/sequence?name=Y37B11A.3;class=Gene_name" TargetMode="External"/><Relationship Id="rId377" Type="http://schemas.openxmlformats.org/officeDocument/2006/relationships/hyperlink" Target="http://www.wormbase.org/db/seq/gbrowse/wormbase?name=WBGene00022155" TargetMode="External"/><Relationship Id="rId398" Type="http://schemas.openxmlformats.org/officeDocument/2006/relationships/hyperlink" Target="http://www.wormbase.org/db/seq/sequence?name=C01B10.11;class=Gene_name" TargetMode="External"/><Relationship Id="rId5" Type="http://schemas.openxmlformats.org/officeDocument/2006/relationships/hyperlink" Target="http://www.wormbase.org/db/seq/gbrowse/wormbase?name=WBGene00000079" TargetMode="External"/><Relationship Id="rId95" Type="http://schemas.openxmlformats.org/officeDocument/2006/relationships/hyperlink" Target="http://www.wormbase.org/db/seq/gbrowse/wormbase?name=WBGene00004143" TargetMode="External"/><Relationship Id="rId160" Type="http://schemas.openxmlformats.org/officeDocument/2006/relationships/hyperlink" Target="http://www.wormbase.org/db/seq/gbrowse/wormbase?name=WBGene00009657" TargetMode="External"/><Relationship Id="rId181" Type="http://schemas.openxmlformats.org/officeDocument/2006/relationships/hyperlink" Target="http://www.wormbase.org/db/gene/gene?name=K09E4.2;class=Gene" TargetMode="External"/><Relationship Id="rId216" Type="http://schemas.openxmlformats.org/officeDocument/2006/relationships/hyperlink" Target="http://www.wormbase.org/db/gene/operon?name=;class=Operon" TargetMode="External"/><Relationship Id="rId237" Type="http://schemas.openxmlformats.org/officeDocument/2006/relationships/hyperlink" Target="http://www.wormbase.org/db/seq/gbrowse/wormbase?name=I" TargetMode="External"/><Relationship Id="rId402" Type="http://schemas.openxmlformats.org/officeDocument/2006/relationships/hyperlink" Target="http://www.wormbase.org/db/gene/operon?name=;class=Operon" TargetMode="External"/><Relationship Id="rId258" Type="http://schemas.openxmlformats.org/officeDocument/2006/relationships/hyperlink" Target="http://www.wormbase.org/db/gene/operon?name=CEOP1296;class=Operon" TargetMode="External"/><Relationship Id="rId279" Type="http://schemas.openxmlformats.org/officeDocument/2006/relationships/hyperlink" Target="http://www.wormbase.org/db/seq/gbrowse/wormbase?name=IV" TargetMode="External"/><Relationship Id="rId22" Type="http://schemas.openxmlformats.org/officeDocument/2006/relationships/hyperlink" Target="http://www.wormbase.org/db/seq/gbrowse/wormbase?name=WBGene00000967" TargetMode="External"/><Relationship Id="rId43" Type="http://schemas.openxmlformats.org/officeDocument/2006/relationships/hyperlink" Target="http://www.wormbase.org/db/gene/gene?name=fsn-1;class=Gene" TargetMode="External"/><Relationship Id="rId64" Type="http://schemas.openxmlformats.org/officeDocument/2006/relationships/hyperlink" Target="http://www.wormbase.org/db/seq/gbrowse/wormbase?name=WBGene00002173" TargetMode="External"/><Relationship Id="rId118" Type="http://schemas.openxmlformats.org/officeDocument/2006/relationships/hyperlink" Target="http://www.wormbase.org/db/seq/gbrowse/wormbase?name=WBGene00006602" TargetMode="External"/><Relationship Id="rId139" Type="http://schemas.openxmlformats.org/officeDocument/2006/relationships/hyperlink" Target="http://www.wormbase.org/db/gene/gene?name=vhp-1;class=Gene" TargetMode="External"/><Relationship Id="rId290" Type="http://schemas.openxmlformats.org/officeDocument/2006/relationships/hyperlink" Target="http://www.wormbase.org/db/seq/sequence?name=C50F2.3;class=Gene_name" TargetMode="External"/><Relationship Id="rId304" Type="http://schemas.openxmlformats.org/officeDocument/2006/relationships/hyperlink" Target="http://www.wormbase.org/db/seq/gbrowse/wormbase?name=WBGene00017268" TargetMode="External"/><Relationship Id="rId325" Type="http://schemas.openxmlformats.org/officeDocument/2006/relationships/hyperlink" Target="http://www.wormbase.org/db/gene/gene?name=prp-17;class=Gene" TargetMode="External"/><Relationship Id="rId346" Type="http://schemas.openxmlformats.org/officeDocument/2006/relationships/hyperlink" Target="http://www.wormbase.org/db/seq/gbrowse/wormbase?name=WBGene00019855" TargetMode="External"/><Relationship Id="rId367" Type="http://schemas.openxmlformats.org/officeDocument/2006/relationships/hyperlink" Target="http://www.wormbase.org/db/gene/gene?name=Y65B4A.1;class=Gene" TargetMode="External"/><Relationship Id="rId388" Type="http://schemas.openxmlformats.org/officeDocument/2006/relationships/hyperlink" Target="http://www.wormbase.org/db/seq/gbrowse/wormbase?name=WBGene00022523" TargetMode="External"/><Relationship Id="rId85" Type="http://schemas.openxmlformats.org/officeDocument/2006/relationships/hyperlink" Target="http://www.wormbase.org/db/gene/gene?name=pod-2;class=Gene" TargetMode="External"/><Relationship Id="rId150" Type="http://schemas.openxmlformats.org/officeDocument/2006/relationships/hyperlink" Target="http://www.wormbase.org/db/gene/operon?name=;class=Operon" TargetMode="External"/><Relationship Id="rId171" Type="http://schemas.openxmlformats.org/officeDocument/2006/relationships/hyperlink" Target="http://www.wormbase.org/db/seq/gbrowse/wormbase?name=II" TargetMode="External"/><Relationship Id="rId192" Type="http://schemas.openxmlformats.org/officeDocument/2006/relationships/hyperlink" Target="http://www.wormbase.org/db/gene/operon?name=;class=Operon" TargetMode="External"/><Relationship Id="rId206" Type="http://schemas.openxmlformats.org/officeDocument/2006/relationships/hyperlink" Target="http://www.wormbase.org/db/seq/sequence?name=T01G1.3;class=Gene_name" TargetMode="External"/><Relationship Id="rId227" Type="http://schemas.openxmlformats.org/officeDocument/2006/relationships/hyperlink" Target="http://www.wormbase.org/db/seq/gbrowse/wormbase?name=WBGene00013021" TargetMode="External"/><Relationship Id="rId248" Type="http://schemas.openxmlformats.org/officeDocument/2006/relationships/hyperlink" Target="http://www.wormbase.org/db/seq/sequence?name=C17H11.6;class=Gene_name" TargetMode="External"/><Relationship Id="rId269" Type="http://schemas.openxmlformats.org/officeDocument/2006/relationships/hyperlink" Target="http://www.wormbase.org/db/seq/gbrowse/wormbase?name=WBGene00016407" TargetMode="External"/><Relationship Id="rId12" Type="http://schemas.openxmlformats.org/officeDocument/2006/relationships/hyperlink" Target="http://www.wormbase.org/db/gene/operon?name=;class=Operon" TargetMode="External"/><Relationship Id="rId33" Type="http://schemas.openxmlformats.org/officeDocument/2006/relationships/hyperlink" Target="http://www.wormbase.org/db/seq/gbrowse/wormbase?name=II" TargetMode="External"/><Relationship Id="rId108" Type="http://schemas.openxmlformats.org/officeDocument/2006/relationships/hyperlink" Target="http://www.wormbase.org/db/gene/operon?name=;class=Operon" TargetMode="External"/><Relationship Id="rId129" Type="http://schemas.openxmlformats.org/officeDocument/2006/relationships/hyperlink" Target="http://www.wormbase.org/db/seq/gbrowse/wormbase?name=V" TargetMode="External"/><Relationship Id="rId280" Type="http://schemas.openxmlformats.org/officeDocument/2006/relationships/hyperlink" Target="http://www.wormbase.org/db/seq/gbrowse/wormbase?name=WBGene00016582" TargetMode="External"/><Relationship Id="rId315" Type="http://schemas.openxmlformats.org/officeDocument/2006/relationships/hyperlink" Target="http://www.wormbase.org/db/seq/gbrowse/wormbase?name=II" TargetMode="External"/><Relationship Id="rId336" Type="http://schemas.openxmlformats.org/officeDocument/2006/relationships/hyperlink" Target="http://www.wormbase.org/db/gene/operon?name=CEOP1958;class=Operon" TargetMode="External"/><Relationship Id="rId357" Type="http://schemas.openxmlformats.org/officeDocument/2006/relationships/hyperlink" Target="http://www.wormbase.org/db/seq/gbrowse/wormbase?name=III" TargetMode="External"/><Relationship Id="rId54" Type="http://schemas.openxmlformats.org/officeDocument/2006/relationships/hyperlink" Target="http://www.wormbase.org/db/gene/operon?name=;class=Operon" TargetMode="External"/><Relationship Id="rId75" Type="http://schemas.openxmlformats.org/officeDocument/2006/relationships/hyperlink" Target="http://www.wormbase.org/db/seq/gbrowse/wormbase?name=I" TargetMode="External"/><Relationship Id="rId96" Type="http://schemas.openxmlformats.org/officeDocument/2006/relationships/hyperlink" Target="http://www.wormbase.org/db/gene/operon?name=CEOP1004;class=Operon" TargetMode="External"/><Relationship Id="rId140" Type="http://schemas.openxmlformats.org/officeDocument/2006/relationships/hyperlink" Target="http://www.wormbase.org/db/seq/sequence?name=F08B1.1;class=Gene_name" TargetMode="External"/><Relationship Id="rId161" Type="http://schemas.openxmlformats.org/officeDocument/2006/relationships/hyperlink" Target="http://www.wormbase.org/db/seq/gbrowse/wormbase?name=WBGene00009657" TargetMode="External"/><Relationship Id="rId182" Type="http://schemas.openxmlformats.org/officeDocument/2006/relationships/hyperlink" Target="http://www.wormbase.org/db/seq/sequence?name=K09E4.2;class=Gene_name" TargetMode="External"/><Relationship Id="rId217" Type="http://schemas.openxmlformats.org/officeDocument/2006/relationships/hyperlink" Target="http://www.wormbase.org/db/gene/gene?name=Y48C3A.18;class=Gene" TargetMode="External"/><Relationship Id="rId378" Type="http://schemas.openxmlformats.org/officeDocument/2006/relationships/hyperlink" Target="http://www.wormbase.org/db/gene/operon?name=;class=Operon" TargetMode="External"/><Relationship Id="rId399" Type="http://schemas.openxmlformats.org/officeDocument/2006/relationships/hyperlink" Target="http://www.wormbase.org/db/seq/gbrowse/wormbase?name=IV" TargetMode="External"/><Relationship Id="rId6" Type="http://schemas.openxmlformats.org/officeDocument/2006/relationships/hyperlink" Target="http://www.wormbase.org/db/gene/operon?name=;class=Operon" TargetMode="External"/><Relationship Id="rId238" Type="http://schemas.openxmlformats.org/officeDocument/2006/relationships/hyperlink" Target="http://www.wormbase.org/db/seq/gbrowse/wormbase?name=WBGene00015692" TargetMode="External"/><Relationship Id="rId259" Type="http://schemas.openxmlformats.org/officeDocument/2006/relationships/hyperlink" Target="http://www.wormbase.org/db/gene/gene?name=imp-3;class=Gene" TargetMode="External"/><Relationship Id="rId23" Type="http://schemas.openxmlformats.org/officeDocument/2006/relationships/hyperlink" Target="http://www.wormbase.org/db/seq/gbrowse/wormbase?name=WBGene00000967" TargetMode="External"/><Relationship Id="rId119" Type="http://schemas.openxmlformats.org/officeDocument/2006/relationships/hyperlink" Target="http://www.wormbase.org/db/seq/gbrowse/wormbase?name=WBGene00006602" TargetMode="External"/><Relationship Id="rId270" Type="http://schemas.openxmlformats.org/officeDocument/2006/relationships/hyperlink" Target="http://www.wormbase.org/db/gene/operon?name=;class=Operon" TargetMode="External"/><Relationship Id="rId291" Type="http://schemas.openxmlformats.org/officeDocument/2006/relationships/hyperlink" Target="http://www.wormbase.org/db/seq/gbrowse/wormbase?name=I" TargetMode="External"/><Relationship Id="rId305" Type="http://schemas.openxmlformats.org/officeDocument/2006/relationships/hyperlink" Target="http://www.wormbase.org/db/seq/gbrowse/wormbase?name=WBGene00017268" TargetMode="External"/><Relationship Id="rId326" Type="http://schemas.openxmlformats.org/officeDocument/2006/relationships/hyperlink" Target="http://www.wormbase.org/db/seq/sequence?name=F49D11.1;class=Gene_name" TargetMode="External"/><Relationship Id="rId347" Type="http://schemas.openxmlformats.org/officeDocument/2006/relationships/hyperlink" Target="http://www.wormbase.org/db/seq/gbrowse/wormbase?name=WBGene00019855" TargetMode="External"/><Relationship Id="rId44" Type="http://schemas.openxmlformats.org/officeDocument/2006/relationships/hyperlink" Target="http://www.wormbase.org/db/seq/sequence?name=C26E6.5;class=Gene_name" TargetMode="External"/><Relationship Id="rId65" Type="http://schemas.openxmlformats.org/officeDocument/2006/relationships/hyperlink" Target="http://www.wormbase.org/db/seq/gbrowse/wormbase?name=WBGene00002173" TargetMode="External"/><Relationship Id="rId86" Type="http://schemas.openxmlformats.org/officeDocument/2006/relationships/hyperlink" Target="http://www.wormbase.org/db/seq/sequence?name=W09B6.1;class=Gene_name" TargetMode="External"/><Relationship Id="rId130" Type="http://schemas.openxmlformats.org/officeDocument/2006/relationships/hyperlink" Target="http://www.wormbase.org/db/seq/gbrowse/wormbase?name=WBGene00006666" TargetMode="External"/><Relationship Id="rId151" Type="http://schemas.openxmlformats.org/officeDocument/2006/relationships/hyperlink" Target="http://www.wormbase.org/db/gene/gene?name=C25A1.4;class=Gene" TargetMode="External"/><Relationship Id="rId368" Type="http://schemas.openxmlformats.org/officeDocument/2006/relationships/hyperlink" Target="http://www.wormbase.org/db/seq/sequence?name=Y65B4A.1;class=Gene_name" TargetMode="External"/><Relationship Id="rId389" Type="http://schemas.openxmlformats.org/officeDocument/2006/relationships/hyperlink" Target="http://www.wormbase.org/db/seq/gbrowse/wormbase?name=WBGene00022523" TargetMode="External"/><Relationship Id="rId172" Type="http://schemas.openxmlformats.org/officeDocument/2006/relationships/hyperlink" Target="http://www.wormbase.org/db/seq/gbrowse/wormbase?name=WBGene00009717" TargetMode="External"/><Relationship Id="rId193" Type="http://schemas.openxmlformats.org/officeDocument/2006/relationships/hyperlink" Target="http://www.wormbase.org/db/gene/gene?name=R10E11.5;class=Gene" TargetMode="External"/><Relationship Id="rId207" Type="http://schemas.openxmlformats.org/officeDocument/2006/relationships/hyperlink" Target="http://www.wormbase.org/db/seq/gbrowse/wormbase?name=IV" TargetMode="External"/><Relationship Id="rId228" Type="http://schemas.openxmlformats.org/officeDocument/2006/relationships/hyperlink" Target="http://www.wormbase.org/db/gene/operon?name=CEOP1996;class=Operon" TargetMode="External"/><Relationship Id="rId249" Type="http://schemas.openxmlformats.org/officeDocument/2006/relationships/hyperlink" Target="http://www.wormbase.org/db/seq/gbrowse/wormbase?name=X" TargetMode="External"/><Relationship Id="rId13" Type="http://schemas.openxmlformats.org/officeDocument/2006/relationships/hyperlink" Target="http://www.wormbase.org/db/gene/gene?name=daf-12;class=Gene" TargetMode="External"/><Relationship Id="rId109" Type="http://schemas.openxmlformats.org/officeDocument/2006/relationships/hyperlink" Target="http://www.wormbase.org/db/gene/gene?name=tgt-2;class=Gene" TargetMode="External"/><Relationship Id="rId260" Type="http://schemas.openxmlformats.org/officeDocument/2006/relationships/hyperlink" Target="http://www.wormbase.org/db/seq/sequence?name=C33H5.11;class=Gene_name" TargetMode="External"/><Relationship Id="rId281" Type="http://schemas.openxmlformats.org/officeDocument/2006/relationships/hyperlink" Target="http://www.wormbase.org/db/seq/gbrowse/wormbase?name=WBGene00016582" TargetMode="External"/><Relationship Id="rId316" Type="http://schemas.openxmlformats.org/officeDocument/2006/relationships/hyperlink" Target="http://www.wormbase.org/db/seq/gbrowse/wormbase?name=WBGene00018353" TargetMode="External"/><Relationship Id="rId337" Type="http://schemas.openxmlformats.org/officeDocument/2006/relationships/hyperlink" Target="http://www.wormbase.org/db/gene/gene?name=K08D10.12;class=Gene" TargetMode="External"/><Relationship Id="rId34" Type="http://schemas.openxmlformats.org/officeDocument/2006/relationships/hyperlink" Target="http://www.wormbase.org/db/seq/gbrowse/wormbase?name=WBGene00001193" TargetMode="External"/><Relationship Id="rId55" Type="http://schemas.openxmlformats.org/officeDocument/2006/relationships/hyperlink" Target="http://www.wormbase.org/db/gene/gene?name=hpl-2;class=Gene" TargetMode="External"/><Relationship Id="rId76" Type="http://schemas.openxmlformats.org/officeDocument/2006/relationships/hyperlink" Target="http://www.wormbase.org/db/seq/gbrowse/wormbase?name=WBGene00003847" TargetMode="External"/><Relationship Id="rId97" Type="http://schemas.openxmlformats.org/officeDocument/2006/relationships/hyperlink" Target="http://www.wormbase.org/db/gene/gene?name=snr-3;class=Gene" TargetMode="External"/><Relationship Id="rId120" Type="http://schemas.openxmlformats.org/officeDocument/2006/relationships/hyperlink" Target="http://www.wormbase.org/db/gene/operon?name=;class=Operon" TargetMode="External"/><Relationship Id="rId141" Type="http://schemas.openxmlformats.org/officeDocument/2006/relationships/hyperlink" Target="http://www.wormbase.org/db/seq/gbrowse/wormbase?name=II" TargetMode="External"/><Relationship Id="rId358" Type="http://schemas.openxmlformats.org/officeDocument/2006/relationships/hyperlink" Target="http://www.wormbase.org/db/seq/gbrowse/wormbase?name=WBGene00021345" TargetMode="External"/><Relationship Id="rId379" Type="http://schemas.openxmlformats.org/officeDocument/2006/relationships/hyperlink" Target="http://www.wormbase.org/db/gene/gene?name=Y75B7AR.1;class=Gene" TargetMode="External"/><Relationship Id="rId7" Type="http://schemas.openxmlformats.org/officeDocument/2006/relationships/hyperlink" Target="http://www.wormbase.org/db/gene/gene?name=ceh-13;class=Gene" TargetMode="External"/><Relationship Id="rId162" Type="http://schemas.openxmlformats.org/officeDocument/2006/relationships/hyperlink" Target="http://www.wormbase.org/db/gene/operon?name=;class=Operon" TargetMode="External"/><Relationship Id="rId183" Type="http://schemas.openxmlformats.org/officeDocument/2006/relationships/hyperlink" Target="http://www.wormbase.org/db/seq/gbrowse/wormbase?name=II" TargetMode="External"/><Relationship Id="rId218" Type="http://schemas.openxmlformats.org/officeDocument/2006/relationships/hyperlink" Target="http://www.wormbase.org/db/seq/sequence?name=Y48C3A.18;class=Gene_name" TargetMode="External"/><Relationship Id="rId239" Type="http://schemas.openxmlformats.org/officeDocument/2006/relationships/hyperlink" Target="http://www.wormbase.org/db/seq/gbrowse/wormbase?name=WBGene00015692" TargetMode="External"/><Relationship Id="rId390" Type="http://schemas.openxmlformats.org/officeDocument/2006/relationships/hyperlink" Target="http://www.wormbase.org/db/gene/operon?name=;class=Operon" TargetMode="External"/><Relationship Id="rId250" Type="http://schemas.openxmlformats.org/officeDocument/2006/relationships/hyperlink" Target="http://www.wormbase.org/db/seq/gbrowse/wormbase?name=WBGene00015926" TargetMode="External"/><Relationship Id="rId271" Type="http://schemas.openxmlformats.org/officeDocument/2006/relationships/hyperlink" Target="http://www.wormbase.org/db/gene/gene?name=C36E6.1;class=Gene" TargetMode="External"/><Relationship Id="rId292" Type="http://schemas.openxmlformats.org/officeDocument/2006/relationships/hyperlink" Target="http://www.wormbase.org/db/seq/gbrowse/wormbase?name=WBGene00016837" TargetMode="External"/><Relationship Id="rId306" Type="http://schemas.openxmlformats.org/officeDocument/2006/relationships/hyperlink" Target="http://www.wormbase.org/db/gene/operon?name=;class=Operon" TargetMode="External"/><Relationship Id="rId24" Type="http://schemas.openxmlformats.org/officeDocument/2006/relationships/hyperlink" Target="http://www.wormbase.org/db/gene/operon?name=;class=Operon" TargetMode="External"/><Relationship Id="rId45" Type="http://schemas.openxmlformats.org/officeDocument/2006/relationships/hyperlink" Target="http://www.wormbase.org/db/seq/gbrowse/wormbase?name=III" TargetMode="External"/><Relationship Id="rId66" Type="http://schemas.openxmlformats.org/officeDocument/2006/relationships/hyperlink" Target="http://www.wormbase.org/db/gene/operon?name=;class=Operon" TargetMode="External"/><Relationship Id="rId87" Type="http://schemas.openxmlformats.org/officeDocument/2006/relationships/hyperlink" Target="http://www.wormbase.org/db/seq/gbrowse/wormbase?name=II" TargetMode="External"/><Relationship Id="rId110" Type="http://schemas.openxmlformats.org/officeDocument/2006/relationships/hyperlink" Target="http://www.wormbase.org/db/seq/sequence?name=Y39B6A.35;class=Gene_name" TargetMode="External"/><Relationship Id="rId131" Type="http://schemas.openxmlformats.org/officeDocument/2006/relationships/hyperlink" Target="http://www.wormbase.org/db/seq/gbrowse/wormbase?name=WBGene00006666" TargetMode="External"/><Relationship Id="rId327" Type="http://schemas.openxmlformats.org/officeDocument/2006/relationships/hyperlink" Target="http://www.wormbase.org/db/seq/gbrowse/wormbase?name=I" TargetMode="External"/><Relationship Id="rId348" Type="http://schemas.openxmlformats.org/officeDocument/2006/relationships/hyperlink" Target="http://www.wormbase.org/db/gene/operon?name=;class=Operon" TargetMode="External"/><Relationship Id="rId369" Type="http://schemas.openxmlformats.org/officeDocument/2006/relationships/hyperlink" Target="http://www.wormbase.org/db/seq/gbrowse/wormbase?name=I" TargetMode="External"/><Relationship Id="rId152" Type="http://schemas.openxmlformats.org/officeDocument/2006/relationships/hyperlink" Target="http://www.wormbase.org/db/seq/sequence?name=C25A1.4;class=Gene_name" TargetMode="External"/><Relationship Id="rId173" Type="http://schemas.openxmlformats.org/officeDocument/2006/relationships/hyperlink" Target="http://www.wormbase.org/db/seq/gbrowse/wormbase?name=WBGene00009717" TargetMode="External"/><Relationship Id="rId194" Type="http://schemas.openxmlformats.org/officeDocument/2006/relationships/hyperlink" Target="http://www.wormbase.org/db/seq/sequence?name=R10E11.5;class=Gene_name" TargetMode="External"/><Relationship Id="rId208" Type="http://schemas.openxmlformats.org/officeDocument/2006/relationships/hyperlink" Target="http://www.wormbase.org/db/seq/gbrowse/wormbase?name=WBGene00011338" TargetMode="External"/><Relationship Id="rId229" Type="http://schemas.openxmlformats.org/officeDocument/2006/relationships/hyperlink" Target="http://www.wormbase.org/db/gene/gene?name=Y52B11A.9;class=Gene" TargetMode="External"/><Relationship Id="rId380" Type="http://schemas.openxmlformats.org/officeDocument/2006/relationships/hyperlink" Target="http://www.wormbase.org/db/seq/sequence?name=Y75B7AR.1;class=Gene_name" TargetMode="External"/><Relationship Id="rId240" Type="http://schemas.openxmlformats.org/officeDocument/2006/relationships/hyperlink" Target="http://www.wormbase.org/db/gene/operon?name=;class=Operon" TargetMode="External"/><Relationship Id="rId261" Type="http://schemas.openxmlformats.org/officeDocument/2006/relationships/hyperlink" Target="http://www.wormbase.org/db/seq/gbrowse/wormbase?name=IV" TargetMode="External"/><Relationship Id="rId14" Type="http://schemas.openxmlformats.org/officeDocument/2006/relationships/hyperlink" Target="http://www.wormbase.org/db/seq/sequence?name=F11A1.3;class=Gene_name" TargetMode="External"/><Relationship Id="rId35" Type="http://schemas.openxmlformats.org/officeDocument/2006/relationships/hyperlink" Target="http://www.wormbase.org/db/seq/gbrowse/wormbase?name=WBGene00001193" TargetMode="External"/><Relationship Id="rId56" Type="http://schemas.openxmlformats.org/officeDocument/2006/relationships/hyperlink" Target="http://www.wormbase.org/db/seq/sequence?name=K01G5.2;class=Gene_name" TargetMode="External"/><Relationship Id="rId77" Type="http://schemas.openxmlformats.org/officeDocument/2006/relationships/hyperlink" Target="http://www.wormbase.org/db/seq/gbrowse/wormbase?name=WBGene00003847" TargetMode="External"/><Relationship Id="rId100" Type="http://schemas.openxmlformats.org/officeDocument/2006/relationships/hyperlink" Target="http://www.wormbase.org/db/seq/gbrowse/wormbase?name=WBGene00004916" TargetMode="External"/><Relationship Id="rId282" Type="http://schemas.openxmlformats.org/officeDocument/2006/relationships/hyperlink" Target="http://www.wormbase.org/db/gene/operon?name=CEOP4612;class=Operon" TargetMode="External"/><Relationship Id="rId317" Type="http://schemas.openxmlformats.org/officeDocument/2006/relationships/hyperlink" Target="http://www.wormbase.org/db/seq/gbrowse/wormbase?name=WBGene00018353" TargetMode="External"/><Relationship Id="rId338" Type="http://schemas.openxmlformats.org/officeDocument/2006/relationships/hyperlink" Target="http://www.wormbase.org/db/seq/sequence?name=K08D10.12;class=Gene_name" TargetMode="External"/><Relationship Id="rId359" Type="http://schemas.openxmlformats.org/officeDocument/2006/relationships/hyperlink" Target="http://www.wormbase.org/db/seq/gbrowse/wormbase?name=WBGene00021345" TargetMode="External"/><Relationship Id="rId8" Type="http://schemas.openxmlformats.org/officeDocument/2006/relationships/hyperlink" Target="http://www.wormbase.org/db/seq/sequence?name=R13A5.5;class=Gene_name" TargetMode="External"/><Relationship Id="rId98" Type="http://schemas.openxmlformats.org/officeDocument/2006/relationships/hyperlink" Target="http://www.wormbase.org/db/seq/sequence?name=T28D9.10;class=Gene_name" TargetMode="External"/><Relationship Id="rId121" Type="http://schemas.openxmlformats.org/officeDocument/2006/relationships/hyperlink" Target="http://www.wormbase.org/db/gene/gene?name=tsp-1;class=Gene" TargetMode="External"/><Relationship Id="rId142" Type="http://schemas.openxmlformats.org/officeDocument/2006/relationships/hyperlink" Target="http://www.wormbase.org/db/seq/gbrowse/wormbase?name=WBGene00006923" TargetMode="External"/><Relationship Id="rId163" Type="http://schemas.openxmlformats.org/officeDocument/2006/relationships/hyperlink" Target="http://www.wormbase.org/db/gene/gene?name=F44G3.2;class=Gene" TargetMode="External"/><Relationship Id="rId184" Type="http://schemas.openxmlformats.org/officeDocument/2006/relationships/hyperlink" Target="http://www.wormbase.org/db/seq/gbrowse/wormbase?name=WBGene00010720" TargetMode="External"/><Relationship Id="rId219" Type="http://schemas.openxmlformats.org/officeDocument/2006/relationships/hyperlink" Target="http://www.wormbase.org/db/seq/gbrowse/wormbase?name=II" TargetMode="External"/><Relationship Id="rId370" Type="http://schemas.openxmlformats.org/officeDocument/2006/relationships/hyperlink" Target="http://www.wormbase.org/db/seq/gbrowse/wormbase?name=WBGene00022025" TargetMode="External"/><Relationship Id="rId391" Type="http://schemas.openxmlformats.org/officeDocument/2006/relationships/hyperlink" Target="http://www.wormbase.org/db/gene/gene?name=C30H6.12;class=Gene" TargetMode="External"/><Relationship Id="rId230" Type="http://schemas.openxmlformats.org/officeDocument/2006/relationships/hyperlink" Target="http://www.wormbase.org/db/seq/sequence?name=Y52B11A.9;class=Gene_name" TargetMode="External"/><Relationship Id="rId251" Type="http://schemas.openxmlformats.org/officeDocument/2006/relationships/hyperlink" Target="http://www.wormbase.org/db/seq/gbrowse/wormbase?name=WBGene00015926" TargetMode="External"/><Relationship Id="rId25" Type="http://schemas.openxmlformats.org/officeDocument/2006/relationships/hyperlink" Target="http://www.wormbase.org/db/gene/gene?name=dnc-1;class=Gene" TargetMode="External"/><Relationship Id="rId46" Type="http://schemas.openxmlformats.org/officeDocument/2006/relationships/hyperlink" Target="http://www.wormbase.org/db/seq/gbrowse/wormbase?name=WBGene00001499" TargetMode="External"/><Relationship Id="rId67" Type="http://schemas.openxmlformats.org/officeDocument/2006/relationships/hyperlink" Target="http://www.wormbase.org/db/gene/gene?name=moc-1;class=Gene" TargetMode="External"/><Relationship Id="rId272" Type="http://schemas.openxmlformats.org/officeDocument/2006/relationships/hyperlink" Target="http://www.wormbase.org/db/seq/sequence?name=C36E6.1;class=Gene_name" TargetMode="External"/><Relationship Id="rId293" Type="http://schemas.openxmlformats.org/officeDocument/2006/relationships/hyperlink" Target="http://www.wormbase.org/db/seq/gbrowse/wormbase?name=WBGene00016837" TargetMode="External"/><Relationship Id="rId307" Type="http://schemas.openxmlformats.org/officeDocument/2006/relationships/hyperlink" Target="http://www.wormbase.org/db/gene/gene?name=F35B3.7;class=Gene" TargetMode="External"/><Relationship Id="rId328" Type="http://schemas.openxmlformats.org/officeDocument/2006/relationships/hyperlink" Target="http://www.wormbase.org/db/seq/gbrowse/wormbase?name=WBGene00018625" TargetMode="External"/><Relationship Id="rId349" Type="http://schemas.openxmlformats.org/officeDocument/2006/relationships/hyperlink" Target="http://www.wormbase.org/db/gene/gene?name=W03D2.6;class=Gene" TargetMode="External"/><Relationship Id="rId88" Type="http://schemas.openxmlformats.org/officeDocument/2006/relationships/hyperlink" Target="http://www.wormbase.org/db/seq/gbrowse/wormbase?name=WBGene00004076" TargetMode="External"/><Relationship Id="rId111" Type="http://schemas.openxmlformats.org/officeDocument/2006/relationships/hyperlink" Target="http://www.wormbase.org/db/seq/gbrowse/wormbase?name=V" TargetMode="External"/><Relationship Id="rId132" Type="http://schemas.openxmlformats.org/officeDocument/2006/relationships/hyperlink" Target="http://www.wormbase.org/db/gene/operon?name=;class=Operon" TargetMode="External"/><Relationship Id="rId153" Type="http://schemas.openxmlformats.org/officeDocument/2006/relationships/hyperlink" Target="http://www.wormbase.org/db/seq/gbrowse/wormbase?name=I" TargetMode="External"/><Relationship Id="rId174" Type="http://schemas.openxmlformats.org/officeDocument/2006/relationships/hyperlink" Target="http://www.wormbase.org/db/gene/operon?name=;class=Operon" TargetMode="External"/><Relationship Id="rId195" Type="http://schemas.openxmlformats.org/officeDocument/2006/relationships/hyperlink" Target="http://www.wormbase.org/db/seq/gbrowse/wormbase?name=III" TargetMode="External"/><Relationship Id="rId209" Type="http://schemas.openxmlformats.org/officeDocument/2006/relationships/hyperlink" Target="http://www.wormbase.org/db/seq/gbrowse/wormbase?name=WBGene00011338" TargetMode="External"/><Relationship Id="rId360" Type="http://schemas.openxmlformats.org/officeDocument/2006/relationships/hyperlink" Target="http://www.wormbase.org/db/gene/operon?name=;class=Operon" TargetMode="External"/><Relationship Id="rId381" Type="http://schemas.openxmlformats.org/officeDocument/2006/relationships/hyperlink" Target="http://www.wormbase.org/db/seq/gbrowse/wormbase?name=V" TargetMode="External"/><Relationship Id="rId220" Type="http://schemas.openxmlformats.org/officeDocument/2006/relationships/hyperlink" Target="http://www.wormbase.org/db/seq/gbrowse/wormbase?name=WBGene00012997" TargetMode="External"/><Relationship Id="rId241" Type="http://schemas.openxmlformats.org/officeDocument/2006/relationships/hyperlink" Target="http://www.wormbase.org/db/gene/gene?name=dct-1;class=Gene" TargetMode="External"/><Relationship Id="rId15" Type="http://schemas.openxmlformats.org/officeDocument/2006/relationships/hyperlink" Target="http://www.wormbase.org/db/seq/gbrowse/wormbase?name=X" TargetMode="External"/><Relationship Id="rId36" Type="http://schemas.openxmlformats.org/officeDocument/2006/relationships/hyperlink" Target="http://www.wormbase.org/db/gene/operon?name=;class=Operon" TargetMode="External"/><Relationship Id="rId57" Type="http://schemas.openxmlformats.org/officeDocument/2006/relationships/hyperlink" Target="http://www.wormbase.org/db/seq/gbrowse/wormbase?name=III" TargetMode="External"/><Relationship Id="rId262" Type="http://schemas.openxmlformats.org/officeDocument/2006/relationships/hyperlink" Target="http://www.wormbase.org/db/seq/gbrowse/wormbase?name=WBGene00016378" TargetMode="External"/><Relationship Id="rId283" Type="http://schemas.openxmlformats.org/officeDocument/2006/relationships/hyperlink" Target="http://www.wormbase.org/db/gene/gene?name=acs-17;class=Gene" TargetMode="External"/><Relationship Id="rId318" Type="http://schemas.openxmlformats.org/officeDocument/2006/relationships/hyperlink" Target="http://www.wormbase.org/db/gene/operon?name=;class=Operon" TargetMode="External"/><Relationship Id="rId339" Type="http://schemas.openxmlformats.org/officeDocument/2006/relationships/hyperlink" Target="http://www.wormbase.org/db/seq/gbrowse/wormbase?name=IV" TargetMode="External"/><Relationship Id="rId78" Type="http://schemas.openxmlformats.org/officeDocument/2006/relationships/hyperlink" Target="http://www.wormbase.org/db/gene/operon?name=;class=Operon" TargetMode="External"/><Relationship Id="rId99" Type="http://schemas.openxmlformats.org/officeDocument/2006/relationships/hyperlink" Target="http://www.wormbase.org/db/seq/gbrowse/wormbase?name=II" TargetMode="External"/><Relationship Id="rId101" Type="http://schemas.openxmlformats.org/officeDocument/2006/relationships/hyperlink" Target="http://www.wormbase.org/db/seq/gbrowse/wormbase?name=WBGene00004916" TargetMode="External"/><Relationship Id="rId122" Type="http://schemas.openxmlformats.org/officeDocument/2006/relationships/hyperlink" Target="http://www.wormbase.org/db/seq/sequence?name=C02F5.8;class=Gene_name" TargetMode="External"/><Relationship Id="rId143" Type="http://schemas.openxmlformats.org/officeDocument/2006/relationships/hyperlink" Target="http://www.wormbase.org/db/seq/gbrowse/wormbase?name=WBGene00006923" TargetMode="External"/><Relationship Id="rId164" Type="http://schemas.openxmlformats.org/officeDocument/2006/relationships/hyperlink" Target="http://www.wormbase.org/db/seq/sequence?name=F44G3.2;class=Gene_name" TargetMode="External"/><Relationship Id="rId185" Type="http://schemas.openxmlformats.org/officeDocument/2006/relationships/hyperlink" Target="http://www.wormbase.org/db/seq/gbrowse/wormbase?name=WBGene00010720" TargetMode="External"/><Relationship Id="rId350" Type="http://schemas.openxmlformats.org/officeDocument/2006/relationships/hyperlink" Target="http://www.wormbase.org/db/seq/sequence?name=W03D2.6;class=Gene_name" TargetMode="External"/><Relationship Id="rId371" Type="http://schemas.openxmlformats.org/officeDocument/2006/relationships/hyperlink" Target="http://www.wormbase.org/db/seq/gbrowse/wormbase?name=WBGene00022025" TargetMode="External"/><Relationship Id="rId9" Type="http://schemas.openxmlformats.org/officeDocument/2006/relationships/hyperlink" Target="http://www.wormbase.org/db/seq/gbrowse/wormbase?name=III" TargetMode="External"/><Relationship Id="rId210" Type="http://schemas.openxmlformats.org/officeDocument/2006/relationships/hyperlink" Target="http://www.wormbase.org/db/gene/operon?name=;class=Operon" TargetMode="External"/><Relationship Id="rId392" Type="http://schemas.openxmlformats.org/officeDocument/2006/relationships/hyperlink" Target="http://www.wormbase.org/db/seq/sequence?name=C30H6.12;class=Gene_name" TargetMode="External"/><Relationship Id="rId26" Type="http://schemas.openxmlformats.org/officeDocument/2006/relationships/hyperlink" Target="http://www.wormbase.org/db/seq/sequence?name=ZK593.5;class=Gene_name" TargetMode="External"/><Relationship Id="rId231" Type="http://schemas.openxmlformats.org/officeDocument/2006/relationships/hyperlink" Target="http://www.wormbase.org/db/seq/gbrowse/wormbase?name=I" TargetMode="External"/><Relationship Id="rId252" Type="http://schemas.openxmlformats.org/officeDocument/2006/relationships/hyperlink" Target="http://www.wormbase.org/db/gene/operon?name=;class=Operon" TargetMode="External"/><Relationship Id="rId273" Type="http://schemas.openxmlformats.org/officeDocument/2006/relationships/hyperlink" Target="http://www.wormbase.org/db/seq/gbrowse/wormbase?name=X" TargetMode="External"/><Relationship Id="rId294" Type="http://schemas.openxmlformats.org/officeDocument/2006/relationships/hyperlink" Target="http://www.wormbase.org/db/gene/operon?name=CEOP1128;class=Operon" TargetMode="External"/><Relationship Id="rId308" Type="http://schemas.openxmlformats.org/officeDocument/2006/relationships/hyperlink" Target="http://www.wormbase.org/db/seq/sequence?name=F35B3.7;class=Gene_name" TargetMode="External"/><Relationship Id="rId329" Type="http://schemas.openxmlformats.org/officeDocument/2006/relationships/hyperlink" Target="http://www.wormbase.org/db/seq/gbrowse/wormbase?name=WBGene00018625" TargetMode="External"/><Relationship Id="rId47" Type="http://schemas.openxmlformats.org/officeDocument/2006/relationships/hyperlink" Target="http://www.wormbase.org/db/seq/gbrowse/wormbase?name=WBGene00001499" TargetMode="External"/><Relationship Id="rId68" Type="http://schemas.openxmlformats.org/officeDocument/2006/relationships/hyperlink" Target="http://www.wormbase.org/db/seq/sequence?name=T06H11.4;class=Gene_name" TargetMode="External"/><Relationship Id="rId89" Type="http://schemas.openxmlformats.org/officeDocument/2006/relationships/hyperlink" Target="http://www.wormbase.org/db/seq/gbrowse/wormbase?name=WBGene00004076" TargetMode="External"/><Relationship Id="rId112" Type="http://schemas.openxmlformats.org/officeDocument/2006/relationships/hyperlink" Target="http://www.wormbase.org/db/seq/gbrowse/wormbase?name=WBGene00006567" TargetMode="External"/><Relationship Id="rId133" Type="http://schemas.openxmlformats.org/officeDocument/2006/relationships/hyperlink" Target="http://www.wormbase.org/db/gene/gene?name=uba-2;class=Gene" TargetMode="External"/><Relationship Id="rId154" Type="http://schemas.openxmlformats.org/officeDocument/2006/relationships/hyperlink" Target="http://www.wormbase.org/db/seq/gbrowse/wormbase?name=WBGene00007706" TargetMode="External"/><Relationship Id="rId175" Type="http://schemas.openxmlformats.org/officeDocument/2006/relationships/hyperlink" Target="http://www.wormbase.org/db/gene/gene?name=F47B10.9;class=Gene" TargetMode="External"/><Relationship Id="rId340" Type="http://schemas.openxmlformats.org/officeDocument/2006/relationships/hyperlink" Target="http://www.wormbase.org/db/seq/gbrowse/wormbase?name=WBGene00019535" TargetMode="External"/><Relationship Id="rId361" Type="http://schemas.openxmlformats.org/officeDocument/2006/relationships/hyperlink" Target="http://www.wormbase.org/db/gene/gene?name=Y55F3AM.3;class=Gene" TargetMode="External"/><Relationship Id="rId196" Type="http://schemas.openxmlformats.org/officeDocument/2006/relationships/hyperlink" Target="http://www.wormbase.org/db/seq/gbrowse/wormbase?name=WBGene00011217" TargetMode="External"/><Relationship Id="rId200" Type="http://schemas.openxmlformats.org/officeDocument/2006/relationships/hyperlink" Target="http://www.wormbase.org/db/seq/sequence?name=R11A8.7;class=Gene_name" TargetMode="External"/><Relationship Id="rId382" Type="http://schemas.openxmlformats.org/officeDocument/2006/relationships/hyperlink" Target="http://www.wormbase.org/db/seq/gbrowse/wormbase?name=WBGene00022287" TargetMode="External"/><Relationship Id="rId16" Type="http://schemas.openxmlformats.org/officeDocument/2006/relationships/hyperlink" Target="http://www.wormbase.org/db/seq/gbrowse/wormbase?name=WBGene00000908" TargetMode="External"/><Relationship Id="rId221" Type="http://schemas.openxmlformats.org/officeDocument/2006/relationships/hyperlink" Target="http://www.wormbase.org/db/seq/gbrowse/wormbase?name=WBGene00012997" TargetMode="External"/><Relationship Id="rId242" Type="http://schemas.openxmlformats.org/officeDocument/2006/relationships/hyperlink" Target="http://www.wormbase.org/db/seq/sequence?name=C14F5.1;class=Gene_name" TargetMode="External"/><Relationship Id="rId263" Type="http://schemas.openxmlformats.org/officeDocument/2006/relationships/hyperlink" Target="http://www.wormbase.org/db/seq/gbrowse/wormbase?name=WBGene00016378" TargetMode="External"/><Relationship Id="rId284" Type="http://schemas.openxmlformats.org/officeDocument/2006/relationships/hyperlink" Target="http://www.wormbase.org/db/seq/sequence?name=C46F4.2;class=Gene_name" TargetMode="External"/><Relationship Id="rId319" Type="http://schemas.openxmlformats.org/officeDocument/2006/relationships/hyperlink" Target="http://www.wormbase.org/db/gene/gene?name=F43H9.4;class=Gene" TargetMode="External"/><Relationship Id="rId37" Type="http://schemas.openxmlformats.org/officeDocument/2006/relationships/hyperlink" Target="http://www.wormbase.org/db/gene/gene?name=fmo-5;class=Gene" TargetMode="External"/><Relationship Id="rId58" Type="http://schemas.openxmlformats.org/officeDocument/2006/relationships/hyperlink" Target="http://www.wormbase.org/db/seq/gbrowse/wormbase?name=WBGene00001996" TargetMode="External"/><Relationship Id="rId79" Type="http://schemas.openxmlformats.org/officeDocument/2006/relationships/hyperlink" Target="http://www.wormbase.org/db/gene/gene?name=pgp-6;class=Gene" TargetMode="External"/><Relationship Id="rId102" Type="http://schemas.openxmlformats.org/officeDocument/2006/relationships/hyperlink" Target="http://www.wormbase.org/db/gene/operon?name=;class=Operon" TargetMode="External"/><Relationship Id="rId123" Type="http://schemas.openxmlformats.org/officeDocument/2006/relationships/hyperlink" Target="http://www.wormbase.org/db/seq/gbrowse/wormbase?name=III" TargetMode="External"/><Relationship Id="rId144" Type="http://schemas.openxmlformats.org/officeDocument/2006/relationships/hyperlink" Target="http://www.wormbase.org/db/gene/operon?name=;class=Operon" TargetMode="External"/><Relationship Id="rId330" Type="http://schemas.openxmlformats.org/officeDocument/2006/relationships/hyperlink" Target="http://www.wormbase.org/db/gene/operon?name=CEOP1650;class=Operon" TargetMode="External"/><Relationship Id="rId90" Type="http://schemas.openxmlformats.org/officeDocument/2006/relationships/hyperlink" Target="http://www.wormbase.org/db/gene/operon?name=;class=Operon" TargetMode="External"/><Relationship Id="rId165" Type="http://schemas.openxmlformats.org/officeDocument/2006/relationships/hyperlink" Target="http://www.wormbase.org/db/seq/gbrowse/wormbase?name=V" TargetMode="External"/><Relationship Id="rId186" Type="http://schemas.openxmlformats.org/officeDocument/2006/relationships/hyperlink" Target="http://www.wormbase.org/db/gene/operon?name=CEOP2628;class=Operon" TargetMode="External"/><Relationship Id="rId351" Type="http://schemas.openxmlformats.org/officeDocument/2006/relationships/hyperlink" Target="http://www.wormbase.org/db/seq/gbrowse/wormbase?name=IV" TargetMode="External"/><Relationship Id="rId372" Type="http://schemas.openxmlformats.org/officeDocument/2006/relationships/hyperlink" Target="http://www.wormbase.org/db/gene/operon?name=CEOP1977;class=Operon" TargetMode="External"/><Relationship Id="rId393" Type="http://schemas.openxmlformats.org/officeDocument/2006/relationships/hyperlink" Target="http://www.wormbase.org/db/seq/gbrowse/wormbase?name=IV" TargetMode="External"/><Relationship Id="rId211" Type="http://schemas.openxmlformats.org/officeDocument/2006/relationships/hyperlink" Target="http://www.wormbase.org/db/gene/gene?name=lips-16;class=Gene" TargetMode="External"/><Relationship Id="rId232" Type="http://schemas.openxmlformats.org/officeDocument/2006/relationships/hyperlink" Target="http://www.wormbase.org/db/seq/gbrowse/wormbase?name=WBGene00013128" TargetMode="External"/><Relationship Id="rId253" Type="http://schemas.openxmlformats.org/officeDocument/2006/relationships/hyperlink" Target="http://www.wormbase.org/db/gene/gene?name=ari-1;class=Gene" TargetMode="External"/><Relationship Id="rId274" Type="http://schemas.openxmlformats.org/officeDocument/2006/relationships/hyperlink" Target="http://www.wormbase.org/db/seq/gbrowse/wormbase?name=WBGene00016489" TargetMode="External"/><Relationship Id="rId295" Type="http://schemas.openxmlformats.org/officeDocument/2006/relationships/hyperlink" Target="http://www.wormbase.org/db/gene/gene?name=D2096.7;class=Gene" TargetMode="External"/><Relationship Id="rId309" Type="http://schemas.openxmlformats.org/officeDocument/2006/relationships/hyperlink" Target="http://www.wormbase.org/db/seq/gbrowse/wormbase?name=X" TargetMode="External"/><Relationship Id="rId27" Type="http://schemas.openxmlformats.org/officeDocument/2006/relationships/hyperlink" Target="http://www.wormbase.org/db/seq/gbrowse/wormbase?name=IV" TargetMode="External"/><Relationship Id="rId48" Type="http://schemas.openxmlformats.org/officeDocument/2006/relationships/hyperlink" Target="http://www.wormbase.org/db/gene/operon?name=CEOP3244;class=Operon" TargetMode="External"/><Relationship Id="rId69" Type="http://schemas.openxmlformats.org/officeDocument/2006/relationships/hyperlink" Target="http://www.wormbase.org/db/seq/gbrowse/wormbase?name=X" TargetMode="External"/><Relationship Id="rId113" Type="http://schemas.openxmlformats.org/officeDocument/2006/relationships/hyperlink" Target="http://www.wormbase.org/db/seq/gbrowse/wormbase?name=WBGene00006567" TargetMode="External"/><Relationship Id="rId134" Type="http://schemas.openxmlformats.org/officeDocument/2006/relationships/hyperlink" Target="http://www.wormbase.org/db/seq/sequence?name=W02A11.4;class=Gene_name" TargetMode="External"/><Relationship Id="rId320" Type="http://schemas.openxmlformats.org/officeDocument/2006/relationships/hyperlink" Target="http://www.wormbase.org/db/seq/sequence?name=F43H9.4;class=Gene_name" TargetMode="External"/><Relationship Id="rId80" Type="http://schemas.openxmlformats.org/officeDocument/2006/relationships/hyperlink" Target="http://www.wormbase.org/db/seq/sequence?name=T21E8.1;class=Gene_name" TargetMode="External"/><Relationship Id="rId155" Type="http://schemas.openxmlformats.org/officeDocument/2006/relationships/hyperlink" Target="http://www.wormbase.org/db/seq/gbrowse/wormbase?name=WBGene00007706" TargetMode="External"/><Relationship Id="rId176" Type="http://schemas.openxmlformats.org/officeDocument/2006/relationships/hyperlink" Target="http://www.wormbase.org/db/seq/sequence?name=F47B10.9;class=Gene_name" TargetMode="External"/><Relationship Id="rId197" Type="http://schemas.openxmlformats.org/officeDocument/2006/relationships/hyperlink" Target="http://www.wormbase.org/db/seq/gbrowse/wormbase?name=WBGene00011217" TargetMode="External"/><Relationship Id="rId341" Type="http://schemas.openxmlformats.org/officeDocument/2006/relationships/hyperlink" Target="http://www.wormbase.org/db/seq/gbrowse/wormbase?name=WBGene00019535" TargetMode="External"/><Relationship Id="rId362" Type="http://schemas.openxmlformats.org/officeDocument/2006/relationships/hyperlink" Target="http://www.wormbase.org/db/seq/sequence?name=Y55F3AM.3;class=Gene_name" TargetMode="External"/><Relationship Id="rId383" Type="http://schemas.openxmlformats.org/officeDocument/2006/relationships/hyperlink" Target="http://www.wormbase.org/db/seq/gbrowse/wormbase?name=WBGene00022287" TargetMode="External"/><Relationship Id="rId201" Type="http://schemas.openxmlformats.org/officeDocument/2006/relationships/hyperlink" Target="http://www.wormbase.org/db/seq/gbrowse/wormbase?name=IV" TargetMode="External"/><Relationship Id="rId222" Type="http://schemas.openxmlformats.org/officeDocument/2006/relationships/hyperlink" Target="http://www.wormbase.org/db/gene/operon?name=CEOP2606;class=Operon" TargetMode="External"/><Relationship Id="rId243" Type="http://schemas.openxmlformats.org/officeDocument/2006/relationships/hyperlink" Target="http://www.wormbase.org/db/seq/gbrowse/wormbase?name=X" TargetMode="External"/><Relationship Id="rId264" Type="http://schemas.openxmlformats.org/officeDocument/2006/relationships/hyperlink" Target="http://www.wormbase.org/db/gene/operon?name=CEOP4252;class=Operon" TargetMode="External"/><Relationship Id="rId285" Type="http://schemas.openxmlformats.org/officeDocument/2006/relationships/hyperlink" Target="http://www.wormbase.org/db/seq/gbrowse/wormbase?name=X" TargetMode="External"/><Relationship Id="rId17" Type="http://schemas.openxmlformats.org/officeDocument/2006/relationships/hyperlink" Target="http://www.wormbase.org/db/seq/gbrowse/wormbase?name=WBGene00000908" TargetMode="External"/><Relationship Id="rId38" Type="http://schemas.openxmlformats.org/officeDocument/2006/relationships/hyperlink" Target="http://www.wormbase.org/db/seq/sequence?name=H24K24.5;class=Gene_name" TargetMode="External"/><Relationship Id="rId59" Type="http://schemas.openxmlformats.org/officeDocument/2006/relationships/hyperlink" Target="http://www.wormbase.org/db/seq/gbrowse/wormbase?name=WBGene00001996" TargetMode="External"/><Relationship Id="rId103" Type="http://schemas.openxmlformats.org/officeDocument/2006/relationships/hyperlink" Target="http://www.wormbase.org/db/gene/gene?name=sri-36;class=Gene" TargetMode="External"/><Relationship Id="rId124" Type="http://schemas.openxmlformats.org/officeDocument/2006/relationships/hyperlink" Target="http://www.wormbase.org/db/seq/gbrowse/wormbase?name=WBGene00006627" TargetMode="External"/><Relationship Id="rId310" Type="http://schemas.openxmlformats.org/officeDocument/2006/relationships/hyperlink" Target="http://www.wormbase.org/db/seq/gbrowse/wormbase?name=WBGene00018033" TargetMode="External"/><Relationship Id="rId70" Type="http://schemas.openxmlformats.org/officeDocument/2006/relationships/hyperlink" Target="http://www.wormbase.org/db/seq/gbrowse/wormbase?name=WBGene00003384" TargetMode="External"/><Relationship Id="rId91" Type="http://schemas.openxmlformats.org/officeDocument/2006/relationships/hyperlink" Target="http://www.wormbase.org/db/gene/gene?name=pqn-59;class=Gene" TargetMode="External"/><Relationship Id="rId145" Type="http://schemas.openxmlformats.org/officeDocument/2006/relationships/hyperlink" Target="http://www.wormbase.org/db/gene/gene?name=mak-2;class=Gene" TargetMode="External"/><Relationship Id="rId166" Type="http://schemas.openxmlformats.org/officeDocument/2006/relationships/hyperlink" Target="http://www.wormbase.org/db/seq/gbrowse/wormbase?name=WBGene00009706" TargetMode="External"/><Relationship Id="rId187" Type="http://schemas.openxmlformats.org/officeDocument/2006/relationships/hyperlink" Target="http://www.wormbase.org/db/gene/gene?name=M01G12.9;class=Gene" TargetMode="External"/><Relationship Id="rId331" Type="http://schemas.openxmlformats.org/officeDocument/2006/relationships/hyperlink" Target="http://www.wormbase.org/db/gene/gene?name=tag-296;class=Gene" TargetMode="External"/><Relationship Id="rId352" Type="http://schemas.openxmlformats.org/officeDocument/2006/relationships/hyperlink" Target="http://www.wormbase.org/db/seq/gbrowse/wormbase?name=WBGene00020981" TargetMode="External"/><Relationship Id="rId373" Type="http://schemas.openxmlformats.org/officeDocument/2006/relationships/hyperlink" Target="http://www.wormbase.org/db/gene/gene?name=Y71G12B.17;class=Gene" TargetMode="External"/><Relationship Id="rId394" Type="http://schemas.openxmlformats.org/officeDocument/2006/relationships/hyperlink" Target="http://www.wormbase.org/db/seq/gbrowse/wormbase?name=WBGene00044238" TargetMode="External"/><Relationship Id="rId1" Type="http://schemas.openxmlformats.org/officeDocument/2006/relationships/hyperlink" Target="http://www.wormbase.org/db/gene/gene?name=adr-1;class=Gene" TargetMode="External"/><Relationship Id="rId212" Type="http://schemas.openxmlformats.org/officeDocument/2006/relationships/hyperlink" Target="http://www.wormbase.org/db/seq/sequence?name=Y38E10A.10;class=Gene_name" TargetMode="External"/><Relationship Id="rId233" Type="http://schemas.openxmlformats.org/officeDocument/2006/relationships/hyperlink" Target="http://www.wormbase.org/db/seq/gbrowse/wormbase?name=WBGene00013128" TargetMode="External"/><Relationship Id="rId254" Type="http://schemas.openxmlformats.org/officeDocument/2006/relationships/hyperlink" Target="http://www.wormbase.org/db/seq/sequence?name=C27A12.8;class=Gene_name" TargetMode="External"/><Relationship Id="rId28" Type="http://schemas.openxmlformats.org/officeDocument/2006/relationships/hyperlink" Target="http://www.wormbase.org/db/seq/gbrowse/wormbase?name=WBGene00001017" TargetMode="External"/><Relationship Id="rId49" Type="http://schemas.openxmlformats.org/officeDocument/2006/relationships/hyperlink" Target="http://www.wormbase.org/db/gene/gene?name=gei-7;class=Gene" TargetMode="External"/><Relationship Id="rId114" Type="http://schemas.openxmlformats.org/officeDocument/2006/relationships/hyperlink" Target="http://www.wormbase.org/db/gene/operon?name=CEOP5480;class=Operon" TargetMode="External"/><Relationship Id="rId275" Type="http://schemas.openxmlformats.org/officeDocument/2006/relationships/hyperlink" Target="http://www.wormbase.org/db/seq/gbrowse/wormbase?name=WBGene00016489" TargetMode="External"/><Relationship Id="rId296" Type="http://schemas.openxmlformats.org/officeDocument/2006/relationships/hyperlink" Target="http://www.wormbase.org/db/seq/sequence?name=D2096.7;class=Gene_name" TargetMode="External"/><Relationship Id="rId300" Type="http://schemas.openxmlformats.org/officeDocument/2006/relationships/hyperlink" Target="http://www.wormbase.org/db/gene/operon?name=CEOP4288;class=Operon" TargetMode="External"/><Relationship Id="rId60" Type="http://schemas.openxmlformats.org/officeDocument/2006/relationships/hyperlink" Target="http://www.wormbase.org/db/gene/operon?name=CEOP3701;class=Operon" TargetMode="External"/><Relationship Id="rId81" Type="http://schemas.openxmlformats.org/officeDocument/2006/relationships/hyperlink" Target="http://www.wormbase.org/db/seq/gbrowse/wormbase?name=X" TargetMode="External"/><Relationship Id="rId135" Type="http://schemas.openxmlformats.org/officeDocument/2006/relationships/hyperlink" Target="http://www.wormbase.org/db/seq/gbrowse/wormbase?name=I" TargetMode="External"/><Relationship Id="rId156" Type="http://schemas.openxmlformats.org/officeDocument/2006/relationships/hyperlink" Target="http://www.wormbase.org/db/gene/operon?name=;class=Operon" TargetMode="External"/><Relationship Id="rId177" Type="http://schemas.openxmlformats.org/officeDocument/2006/relationships/hyperlink" Target="http://www.wormbase.org/db/seq/gbrowse/wormbase?name=X" TargetMode="External"/><Relationship Id="rId198" Type="http://schemas.openxmlformats.org/officeDocument/2006/relationships/hyperlink" Target="http://www.wormbase.org/db/gene/operon?name=;class=Operon" TargetMode="External"/><Relationship Id="rId321" Type="http://schemas.openxmlformats.org/officeDocument/2006/relationships/hyperlink" Target="http://www.wormbase.org/db/seq/gbrowse/wormbase?name=V" TargetMode="External"/><Relationship Id="rId342" Type="http://schemas.openxmlformats.org/officeDocument/2006/relationships/hyperlink" Target="http://www.wormbase.org/db/gene/operon?name=CEOP4116;class=Operon" TargetMode="External"/><Relationship Id="rId363" Type="http://schemas.openxmlformats.org/officeDocument/2006/relationships/hyperlink" Target="http://www.wormbase.org/db/seq/gbrowse/wormbase?name=IV" TargetMode="External"/><Relationship Id="rId384" Type="http://schemas.openxmlformats.org/officeDocument/2006/relationships/hyperlink" Target="http://www.wormbase.org/db/gene/operon?name=;class=Operon" TargetMode="External"/><Relationship Id="rId202" Type="http://schemas.openxmlformats.org/officeDocument/2006/relationships/hyperlink" Target="http://www.wormbase.org/db/seq/gbrowse/wormbase?name=WBGene00011240" TargetMode="External"/><Relationship Id="rId223" Type="http://schemas.openxmlformats.org/officeDocument/2006/relationships/hyperlink" Target="http://www.wormbase.org/db/gene/gene?name=Y48G10A.4;class=Gene" TargetMode="External"/><Relationship Id="rId244" Type="http://schemas.openxmlformats.org/officeDocument/2006/relationships/hyperlink" Target="http://www.wormbase.org/db/seq/gbrowse/wormbase?name=WBGene00015776" TargetMode="External"/><Relationship Id="rId18" Type="http://schemas.openxmlformats.org/officeDocument/2006/relationships/hyperlink" Target="http://www.wormbase.org/db/gene/operon?name=;class=Operon" TargetMode="External"/><Relationship Id="rId39" Type="http://schemas.openxmlformats.org/officeDocument/2006/relationships/hyperlink" Target="http://www.wormbase.org/db/seq/gbrowse/wormbase?name=V" TargetMode="External"/><Relationship Id="rId265" Type="http://schemas.openxmlformats.org/officeDocument/2006/relationships/hyperlink" Target="http://www.wormbase.org/db/gene/gene?name=C34D10.2;class=Gene" TargetMode="External"/><Relationship Id="rId286" Type="http://schemas.openxmlformats.org/officeDocument/2006/relationships/hyperlink" Target="http://www.wormbase.org/db/seq/gbrowse/wormbase?name=WBGene00016716" TargetMode="External"/><Relationship Id="rId50" Type="http://schemas.openxmlformats.org/officeDocument/2006/relationships/hyperlink" Target="http://www.wormbase.org/db/seq/sequence?name=C05E4.9;class=Gene_name" TargetMode="External"/><Relationship Id="rId104" Type="http://schemas.openxmlformats.org/officeDocument/2006/relationships/hyperlink" Target="http://www.wormbase.org/db/seq/sequence?name=F33H12.5;class=Gene_name" TargetMode="External"/><Relationship Id="rId125" Type="http://schemas.openxmlformats.org/officeDocument/2006/relationships/hyperlink" Target="http://www.wormbase.org/db/seq/gbrowse/wormbase?name=WBGene00006627" TargetMode="External"/><Relationship Id="rId146" Type="http://schemas.openxmlformats.org/officeDocument/2006/relationships/hyperlink" Target="http://www.wormbase.org/db/seq/sequence?name=C44C8.6;class=Gene_name" TargetMode="External"/><Relationship Id="rId167" Type="http://schemas.openxmlformats.org/officeDocument/2006/relationships/hyperlink" Target="http://www.wormbase.org/db/seq/gbrowse/wormbase?name=WBGene00009706" TargetMode="External"/><Relationship Id="rId188" Type="http://schemas.openxmlformats.org/officeDocument/2006/relationships/hyperlink" Target="http://www.wormbase.org/db/seq/sequence?name=M01G12.9;class=Gene_name" TargetMode="External"/><Relationship Id="rId311" Type="http://schemas.openxmlformats.org/officeDocument/2006/relationships/hyperlink" Target="http://www.wormbase.org/db/seq/gbrowse/wormbase?name=WBGene00018033" TargetMode="External"/><Relationship Id="rId332" Type="http://schemas.openxmlformats.org/officeDocument/2006/relationships/hyperlink" Target="http://www.wormbase.org/db/seq/sequence?name=F49D11.9;class=Gene_name" TargetMode="External"/><Relationship Id="rId353" Type="http://schemas.openxmlformats.org/officeDocument/2006/relationships/hyperlink" Target="http://www.wormbase.org/db/seq/gbrowse/wormbase?name=WBGene00020981" TargetMode="External"/><Relationship Id="rId374" Type="http://schemas.openxmlformats.org/officeDocument/2006/relationships/hyperlink" Target="http://www.wormbase.org/db/seq/sequence?name=Y71G12B.17;class=Gene_name" TargetMode="External"/><Relationship Id="rId395" Type="http://schemas.openxmlformats.org/officeDocument/2006/relationships/hyperlink" Target="http://www.wormbase.org/db/seq/gbrowse/wormbase?name=WBGene00044238" TargetMode="External"/><Relationship Id="rId71" Type="http://schemas.openxmlformats.org/officeDocument/2006/relationships/hyperlink" Target="http://www.wormbase.org/db/seq/gbrowse/wormbase?name=WBGene00003384" TargetMode="External"/><Relationship Id="rId92" Type="http://schemas.openxmlformats.org/officeDocument/2006/relationships/hyperlink" Target="http://www.wormbase.org/db/seq/sequence?name=R119.4;class=Gene_name" TargetMode="External"/><Relationship Id="rId213" Type="http://schemas.openxmlformats.org/officeDocument/2006/relationships/hyperlink" Target="http://www.wormbase.org/db/seq/gbrowse/wormbase?name=II" TargetMode="External"/><Relationship Id="rId234" Type="http://schemas.openxmlformats.org/officeDocument/2006/relationships/hyperlink" Target="http://www.wormbase.org/db/gene/operon?name=;class=Operon" TargetMode="External"/><Relationship Id="rId2" Type="http://schemas.openxmlformats.org/officeDocument/2006/relationships/hyperlink" Target="http://www.wormbase.org/db/seq/sequence?name=H15N14.1;class=Gene_name" TargetMode="External"/><Relationship Id="rId29" Type="http://schemas.openxmlformats.org/officeDocument/2006/relationships/hyperlink" Target="http://www.wormbase.org/db/seq/gbrowse/wormbase?name=WBGene00001017" TargetMode="External"/><Relationship Id="rId255" Type="http://schemas.openxmlformats.org/officeDocument/2006/relationships/hyperlink" Target="http://www.wormbase.org/db/seq/gbrowse/wormbase?name=I" TargetMode="External"/><Relationship Id="rId276" Type="http://schemas.openxmlformats.org/officeDocument/2006/relationships/hyperlink" Target="http://www.wormbase.org/db/gene/operon?name=;class=Operon" TargetMode="External"/><Relationship Id="rId297" Type="http://schemas.openxmlformats.org/officeDocument/2006/relationships/hyperlink" Target="http://www.wormbase.org/db/seq/gbrowse/wormbase?name=IV" TargetMode="External"/><Relationship Id="rId40" Type="http://schemas.openxmlformats.org/officeDocument/2006/relationships/hyperlink" Target="http://www.wormbase.org/db/seq/gbrowse/wormbase?name=WBGene00001480" TargetMode="External"/><Relationship Id="rId115" Type="http://schemas.openxmlformats.org/officeDocument/2006/relationships/hyperlink" Target="http://www.wormbase.org/db/gene/gene?name=tps-1;class=Gene" TargetMode="External"/><Relationship Id="rId136" Type="http://schemas.openxmlformats.org/officeDocument/2006/relationships/hyperlink" Target="http://www.wormbase.org/db/seq/gbrowse/wormbase?name=WBGene00006700" TargetMode="External"/><Relationship Id="rId157" Type="http://schemas.openxmlformats.org/officeDocument/2006/relationships/hyperlink" Target="http://www.wormbase.org/db/gene/gene?name=F43G6.4;class=Gene" TargetMode="External"/><Relationship Id="rId178" Type="http://schemas.openxmlformats.org/officeDocument/2006/relationships/hyperlink" Target="http://www.wormbase.org/db/seq/gbrowse/wormbase?name=WBGene00009820" TargetMode="External"/><Relationship Id="rId301" Type="http://schemas.openxmlformats.org/officeDocument/2006/relationships/hyperlink" Target="http://www.wormbase.org/db/gene/gene?name=F08F8.2;class=Gene" TargetMode="External"/><Relationship Id="rId322" Type="http://schemas.openxmlformats.org/officeDocument/2006/relationships/hyperlink" Target="http://www.wormbase.org/db/seq/gbrowse/wormbase?name=WBGene00018400" TargetMode="External"/><Relationship Id="rId343" Type="http://schemas.openxmlformats.org/officeDocument/2006/relationships/hyperlink" Target="http://www.wormbase.org/db/gene/gene?name=R03H10.2;class=Gene" TargetMode="External"/><Relationship Id="rId364" Type="http://schemas.openxmlformats.org/officeDocument/2006/relationships/hyperlink" Target="http://www.wormbase.org/db/seq/gbrowse/wormbase?name=WBGene00021921" TargetMode="External"/><Relationship Id="rId61" Type="http://schemas.openxmlformats.org/officeDocument/2006/relationships/hyperlink" Target="http://www.wormbase.org/db/gene/gene?name=itr-1;class=Gene" TargetMode="External"/><Relationship Id="rId82" Type="http://schemas.openxmlformats.org/officeDocument/2006/relationships/hyperlink" Target="http://www.wormbase.org/db/seq/gbrowse/wormbase?name=WBGene00004000" TargetMode="External"/><Relationship Id="rId199" Type="http://schemas.openxmlformats.org/officeDocument/2006/relationships/hyperlink" Target="http://www.wormbase.org/db/gene/gene?name=R11A8.7;class=Gene" TargetMode="External"/><Relationship Id="rId203" Type="http://schemas.openxmlformats.org/officeDocument/2006/relationships/hyperlink" Target="http://www.wormbase.org/db/seq/gbrowse/wormbase?name=WBGene00011240" TargetMode="External"/><Relationship Id="rId385" Type="http://schemas.openxmlformats.org/officeDocument/2006/relationships/hyperlink" Target="http://www.wormbase.org/db/gene/gene?name=ZC132.4;class=Gene" TargetMode="External"/><Relationship Id="rId19" Type="http://schemas.openxmlformats.org/officeDocument/2006/relationships/hyperlink" Target="http://www.wormbase.org/db/gene/gene?name=dhs-3;class=Gene" TargetMode="External"/><Relationship Id="rId224" Type="http://schemas.openxmlformats.org/officeDocument/2006/relationships/hyperlink" Target="http://www.wormbase.org/db/seq/sequence?name=Y48G10A.4;class=Gene_name" TargetMode="External"/><Relationship Id="rId245" Type="http://schemas.openxmlformats.org/officeDocument/2006/relationships/hyperlink" Target="http://www.wormbase.org/db/seq/gbrowse/wormbase?name=WBGene00015776" TargetMode="External"/><Relationship Id="rId266" Type="http://schemas.openxmlformats.org/officeDocument/2006/relationships/hyperlink" Target="http://www.wormbase.org/db/seq/sequence?name=C34D10.2;class=Gene_name" TargetMode="External"/><Relationship Id="rId287" Type="http://schemas.openxmlformats.org/officeDocument/2006/relationships/hyperlink" Target="http://www.wormbase.org/db/seq/gbrowse/wormbase?name=WBGene00016716" TargetMode="External"/><Relationship Id="rId30" Type="http://schemas.openxmlformats.org/officeDocument/2006/relationships/hyperlink" Target="http://www.wormbase.org/db/gene/operon?name=;class=Operon" TargetMode="External"/><Relationship Id="rId105" Type="http://schemas.openxmlformats.org/officeDocument/2006/relationships/hyperlink" Target="http://www.wormbase.org/db/seq/gbrowse/wormbase?name=II" TargetMode="External"/><Relationship Id="rId126" Type="http://schemas.openxmlformats.org/officeDocument/2006/relationships/hyperlink" Target="http://www.wormbase.org/db/gene/operon?name=;class=Operon" TargetMode="External"/><Relationship Id="rId147" Type="http://schemas.openxmlformats.org/officeDocument/2006/relationships/hyperlink" Target="http://www.wormbase.org/db/seq/gbrowse/wormbase?name=IV" TargetMode="External"/><Relationship Id="rId168" Type="http://schemas.openxmlformats.org/officeDocument/2006/relationships/hyperlink" Target="http://www.wormbase.org/db/gene/operon?name=;class=Operon" TargetMode="External"/><Relationship Id="rId312" Type="http://schemas.openxmlformats.org/officeDocument/2006/relationships/hyperlink" Target="http://www.wormbase.org/db/gene/operon?name=;class=Operon" TargetMode="External"/><Relationship Id="rId333" Type="http://schemas.openxmlformats.org/officeDocument/2006/relationships/hyperlink" Target="http://www.wormbase.org/db/seq/gbrowse/wormbase?name=I" TargetMode="External"/><Relationship Id="rId354" Type="http://schemas.openxmlformats.org/officeDocument/2006/relationships/hyperlink" Target="http://www.wormbase.org/db/gene/operon?name=;class=Operon" TargetMode="External"/><Relationship Id="rId51" Type="http://schemas.openxmlformats.org/officeDocument/2006/relationships/hyperlink" Target="http://www.wormbase.org/db/seq/gbrowse/wormbase?name=V" TargetMode="External"/><Relationship Id="rId72" Type="http://schemas.openxmlformats.org/officeDocument/2006/relationships/hyperlink" Target="http://www.wormbase.org/db/gene/operon?name=;class=Operon" TargetMode="External"/><Relationship Id="rId93" Type="http://schemas.openxmlformats.org/officeDocument/2006/relationships/hyperlink" Target="http://www.wormbase.org/db/seq/gbrowse/wormbase?name=I" TargetMode="External"/><Relationship Id="rId189" Type="http://schemas.openxmlformats.org/officeDocument/2006/relationships/hyperlink" Target="http://www.wormbase.org/db/seq/gbrowse/wormbase?name=I" TargetMode="External"/><Relationship Id="rId375" Type="http://schemas.openxmlformats.org/officeDocument/2006/relationships/hyperlink" Target="http://www.wormbase.org/db/seq/gbrowse/wormbase?name=I" TargetMode="External"/><Relationship Id="rId396" Type="http://schemas.openxmlformats.org/officeDocument/2006/relationships/hyperlink" Target="http://www.wormbase.org/db/gene/operon?name=;class=Operon" TargetMode="External"/><Relationship Id="rId3" Type="http://schemas.openxmlformats.org/officeDocument/2006/relationships/hyperlink" Target="http://www.wormbase.org/db/seq/gbrowse/wormbase?name=I" TargetMode="External"/><Relationship Id="rId214" Type="http://schemas.openxmlformats.org/officeDocument/2006/relationships/hyperlink" Target="http://www.wormbase.org/db/seq/gbrowse/wormbase?name=WBGene00012588" TargetMode="External"/><Relationship Id="rId235" Type="http://schemas.openxmlformats.org/officeDocument/2006/relationships/hyperlink" Target="http://www.wormbase.org/db/gene/gene?name=ugt-25;class=Gene" TargetMode="External"/><Relationship Id="rId256" Type="http://schemas.openxmlformats.org/officeDocument/2006/relationships/hyperlink" Target="http://www.wormbase.org/db/seq/gbrowse/wormbase?name=WBGene00016158" TargetMode="External"/><Relationship Id="rId277" Type="http://schemas.openxmlformats.org/officeDocument/2006/relationships/hyperlink" Target="http://www.wormbase.org/db/gene/gene?name=C42C1.4;class=Gene" TargetMode="External"/><Relationship Id="rId298" Type="http://schemas.openxmlformats.org/officeDocument/2006/relationships/hyperlink" Target="http://www.wormbase.org/db/seq/gbrowse/wormbase?name=WBGene00017074" TargetMode="External"/><Relationship Id="rId400" Type="http://schemas.openxmlformats.org/officeDocument/2006/relationships/hyperlink" Target="http://www.wormbase.org/db/seq/gbrowse/wormbase?name=WBGene00044294" TargetMode="External"/><Relationship Id="rId116" Type="http://schemas.openxmlformats.org/officeDocument/2006/relationships/hyperlink" Target="http://www.wormbase.org/db/seq/sequence?name=ZK54.2;class=Gene_name" TargetMode="External"/><Relationship Id="rId137" Type="http://schemas.openxmlformats.org/officeDocument/2006/relationships/hyperlink" Target="http://www.wormbase.org/db/seq/gbrowse/wormbase?name=WBGene00006700" TargetMode="External"/><Relationship Id="rId158" Type="http://schemas.openxmlformats.org/officeDocument/2006/relationships/hyperlink" Target="http://www.wormbase.org/db/seq/sequence?name=F43G6.4;class=Gene_name" TargetMode="External"/><Relationship Id="rId302" Type="http://schemas.openxmlformats.org/officeDocument/2006/relationships/hyperlink" Target="http://www.wormbase.org/db/seq/sequence?name=F08F8.2;class=Gene_name" TargetMode="External"/><Relationship Id="rId323" Type="http://schemas.openxmlformats.org/officeDocument/2006/relationships/hyperlink" Target="http://www.wormbase.org/db/seq/gbrowse/wormbase?name=WBGene00018400" TargetMode="External"/><Relationship Id="rId344" Type="http://schemas.openxmlformats.org/officeDocument/2006/relationships/hyperlink" Target="http://www.wormbase.org/db/seq/sequence?name=R03H10.2;class=Gene_name" TargetMode="External"/><Relationship Id="rId20" Type="http://schemas.openxmlformats.org/officeDocument/2006/relationships/hyperlink" Target="http://www.wormbase.org/db/seq/sequence?name=T02E1.5;class=Gene_name" TargetMode="External"/><Relationship Id="rId41" Type="http://schemas.openxmlformats.org/officeDocument/2006/relationships/hyperlink" Target="http://www.wormbase.org/db/seq/gbrowse/wormbase?name=WBGene00001480" TargetMode="External"/><Relationship Id="rId62" Type="http://schemas.openxmlformats.org/officeDocument/2006/relationships/hyperlink" Target="http://www.wormbase.org/db/seq/sequence?name=F33D4.2;class=Gene_name" TargetMode="External"/><Relationship Id="rId83" Type="http://schemas.openxmlformats.org/officeDocument/2006/relationships/hyperlink" Target="http://www.wormbase.org/db/seq/gbrowse/wormbase?name=WBGene00004000" TargetMode="External"/><Relationship Id="rId179" Type="http://schemas.openxmlformats.org/officeDocument/2006/relationships/hyperlink" Target="http://www.wormbase.org/db/seq/gbrowse/wormbase?name=WBGene00009820" TargetMode="External"/><Relationship Id="rId365" Type="http://schemas.openxmlformats.org/officeDocument/2006/relationships/hyperlink" Target="http://www.wormbase.org/db/seq/gbrowse/wormbase?name=WBGene00021921" TargetMode="External"/><Relationship Id="rId386" Type="http://schemas.openxmlformats.org/officeDocument/2006/relationships/hyperlink" Target="http://www.wormbase.org/db/seq/sequence?name=ZC132.4;class=Gene_name" TargetMode="External"/><Relationship Id="rId190" Type="http://schemas.openxmlformats.org/officeDocument/2006/relationships/hyperlink" Target="http://www.wormbase.org/db/seq/gbrowse/wormbase?name=WBGene00010822" TargetMode="External"/><Relationship Id="rId204" Type="http://schemas.openxmlformats.org/officeDocument/2006/relationships/hyperlink" Target="http://www.wormbase.org/db/gene/operon?name=CEOP4376;class=Operon" TargetMode="External"/><Relationship Id="rId225" Type="http://schemas.openxmlformats.org/officeDocument/2006/relationships/hyperlink" Target="http://www.wormbase.org/db/seq/gbrowse/wormbase?name=I" TargetMode="External"/><Relationship Id="rId246" Type="http://schemas.openxmlformats.org/officeDocument/2006/relationships/hyperlink" Target="http://www.wormbase.org/db/gene/operon?name=;class=Operon" TargetMode="External"/><Relationship Id="rId267" Type="http://schemas.openxmlformats.org/officeDocument/2006/relationships/hyperlink" Target="http://www.wormbase.org/db/seq/gbrowse/wormbase?name=X" TargetMode="External"/><Relationship Id="rId288" Type="http://schemas.openxmlformats.org/officeDocument/2006/relationships/hyperlink" Target="http://www.wormbase.org/db/gene/operon?name=;class=Operon" TargetMode="External"/><Relationship Id="rId106" Type="http://schemas.openxmlformats.org/officeDocument/2006/relationships/hyperlink" Target="http://www.wormbase.org/db/seq/gbrowse/wormbase?name=WBGene00005548" TargetMode="External"/><Relationship Id="rId127" Type="http://schemas.openxmlformats.org/officeDocument/2006/relationships/hyperlink" Target="http://www.wormbase.org/db/gene/gene?name=twk-11;class=Gene" TargetMode="External"/><Relationship Id="rId313" Type="http://schemas.openxmlformats.org/officeDocument/2006/relationships/hyperlink" Target="http://www.wormbase.org/db/gene/gene?name=fbxa-182;class=Gene" TargetMode="External"/><Relationship Id="rId10" Type="http://schemas.openxmlformats.org/officeDocument/2006/relationships/hyperlink" Target="http://www.wormbase.org/db/seq/gbrowse/wormbase?name=WBGene00000437" TargetMode="External"/><Relationship Id="rId31" Type="http://schemas.openxmlformats.org/officeDocument/2006/relationships/hyperlink" Target="http://www.wormbase.org/db/gene/gene?name=egl-26;class=Gene" TargetMode="External"/><Relationship Id="rId52" Type="http://schemas.openxmlformats.org/officeDocument/2006/relationships/hyperlink" Target="http://www.wormbase.org/db/seq/gbrowse/wormbase?name=WBGene00001564" TargetMode="External"/><Relationship Id="rId73" Type="http://schemas.openxmlformats.org/officeDocument/2006/relationships/hyperlink" Target="http://www.wormbase.org/db/gene/gene?name=blmp-1;class=Gene" TargetMode="External"/><Relationship Id="rId94" Type="http://schemas.openxmlformats.org/officeDocument/2006/relationships/hyperlink" Target="http://www.wormbase.org/db/seq/gbrowse/wormbase?name=WBGene00004143" TargetMode="External"/><Relationship Id="rId148" Type="http://schemas.openxmlformats.org/officeDocument/2006/relationships/hyperlink" Target="http://www.wormbase.org/db/seq/gbrowse/wormbase?name=WBGene00007007" TargetMode="External"/><Relationship Id="rId169" Type="http://schemas.openxmlformats.org/officeDocument/2006/relationships/hyperlink" Target="http://www.wormbase.org/db/gene/gene?name=dep-1;class=Gene" TargetMode="External"/><Relationship Id="rId334" Type="http://schemas.openxmlformats.org/officeDocument/2006/relationships/hyperlink" Target="http://www.wormbase.org/db/seq/gbrowse/wormbase?name=WBGene00018632" TargetMode="External"/><Relationship Id="rId355" Type="http://schemas.openxmlformats.org/officeDocument/2006/relationships/hyperlink" Target="http://www.wormbase.org/db/gene/gene?name=Y37B11A.3;class=Gene" TargetMode="External"/><Relationship Id="rId376" Type="http://schemas.openxmlformats.org/officeDocument/2006/relationships/hyperlink" Target="http://www.wormbase.org/db/seq/gbrowse/wormbase?name=WBGene00022155" TargetMode="External"/><Relationship Id="rId397" Type="http://schemas.openxmlformats.org/officeDocument/2006/relationships/hyperlink" Target="http://www.wormbase.org/db/gene/gene?name=C01B10.11;class=Gene" TargetMode="External"/><Relationship Id="rId4" Type="http://schemas.openxmlformats.org/officeDocument/2006/relationships/hyperlink" Target="http://www.wormbase.org/db/seq/gbrowse/wormbase?name=WBGene00000079" TargetMode="External"/><Relationship Id="rId180" Type="http://schemas.openxmlformats.org/officeDocument/2006/relationships/hyperlink" Target="http://www.wormbase.org/db/gene/operon?name=;class=Operon" TargetMode="External"/><Relationship Id="rId215" Type="http://schemas.openxmlformats.org/officeDocument/2006/relationships/hyperlink" Target="http://www.wormbase.org/db/seq/gbrowse/wormbase?name=WBGene00012588" TargetMode="External"/><Relationship Id="rId236" Type="http://schemas.openxmlformats.org/officeDocument/2006/relationships/hyperlink" Target="http://www.wormbase.org/db/seq/sequence?name=C10H11.3;class=Gene_name" TargetMode="External"/><Relationship Id="rId257" Type="http://schemas.openxmlformats.org/officeDocument/2006/relationships/hyperlink" Target="http://www.wormbase.org/db/seq/gbrowse/wormbase?name=WBGene00016158" TargetMode="External"/><Relationship Id="rId278" Type="http://schemas.openxmlformats.org/officeDocument/2006/relationships/hyperlink" Target="http://www.wormbase.org/db/seq/sequence?name=C42C1.4;class=Gene_name" TargetMode="External"/><Relationship Id="rId401" Type="http://schemas.openxmlformats.org/officeDocument/2006/relationships/hyperlink" Target="http://www.wormbase.org/db/seq/gbrowse/wormbase?name=WBGene00044294" TargetMode="External"/><Relationship Id="rId303" Type="http://schemas.openxmlformats.org/officeDocument/2006/relationships/hyperlink" Target="http://www.wormbase.org/db/seq/gbrowse/wormbase?name=III" TargetMode="External"/><Relationship Id="rId42" Type="http://schemas.openxmlformats.org/officeDocument/2006/relationships/hyperlink" Target="http://www.wormbase.org/db/gene/operon?name=;class=Operon" TargetMode="External"/><Relationship Id="rId84" Type="http://schemas.openxmlformats.org/officeDocument/2006/relationships/hyperlink" Target="http://www.wormbase.org/db/gene/operon?name=;class=Operon" TargetMode="External"/><Relationship Id="rId138" Type="http://schemas.openxmlformats.org/officeDocument/2006/relationships/hyperlink" Target="http://www.wormbase.org/db/gene/operon?name=;class=Operon" TargetMode="External"/><Relationship Id="rId345" Type="http://schemas.openxmlformats.org/officeDocument/2006/relationships/hyperlink" Target="http://www.wormbase.org/db/seq/gbrowse/wormbase?name=II" TargetMode="External"/><Relationship Id="rId387" Type="http://schemas.openxmlformats.org/officeDocument/2006/relationships/hyperlink" Target="http://www.wormbase.org/db/seq/gbrowse/wormbase?name=V" TargetMode="External"/><Relationship Id="rId191" Type="http://schemas.openxmlformats.org/officeDocument/2006/relationships/hyperlink" Target="http://www.wormbase.org/db/seq/gbrowse/wormbase?name=WBGene00010822" TargetMode="External"/><Relationship Id="rId205" Type="http://schemas.openxmlformats.org/officeDocument/2006/relationships/hyperlink" Target="http://www.wormbase.org/db/gene/gene?name=sec-31;class=Gene" TargetMode="External"/><Relationship Id="rId247" Type="http://schemas.openxmlformats.org/officeDocument/2006/relationships/hyperlink" Target="http://www.wormbase.org/db/gene/gene?name=C17H11.6;class=Gene" TargetMode="External"/></Relationships>
</file>

<file path=xl/worksheets/sheet1.xml><?xml version="1.0" encoding="utf-8"?>
<worksheet xmlns="http://schemas.openxmlformats.org/spreadsheetml/2006/main" xmlns:r="http://schemas.openxmlformats.org/officeDocument/2006/relationships">
  <dimension ref="A1:J78"/>
  <sheetViews>
    <sheetView tabSelected="1" workbookViewId="0">
      <selection activeCell="K8" sqref="K8"/>
    </sheetView>
  </sheetViews>
  <sheetFormatPr baseColWidth="10" defaultRowHeight="15"/>
  <cols>
    <col min="1" max="1" width="15.85546875" style="23" customWidth="1"/>
    <col min="2" max="2" width="8.85546875" style="1" customWidth="1"/>
    <col min="4" max="4" width="13.85546875" customWidth="1"/>
    <col min="5" max="5" width="15.85546875" style="4" customWidth="1"/>
    <col min="6" max="6" width="37.28515625" style="1" customWidth="1"/>
    <col min="7" max="10" width="28.42578125" style="1" customWidth="1"/>
    <col min="11" max="11" width="43.7109375" customWidth="1"/>
  </cols>
  <sheetData>
    <row r="1" spans="1:10" s="2" customFormat="1" ht="21.75" customHeight="1">
      <c r="A1" s="22" t="s">
        <v>84</v>
      </c>
      <c r="B1" s="2" t="s">
        <v>85</v>
      </c>
      <c r="C1" s="2" t="s">
        <v>0</v>
      </c>
      <c r="D1" s="2" t="s">
        <v>1</v>
      </c>
      <c r="E1" s="27" t="s">
        <v>176</v>
      </c>
      <c r="F1" s="3" t="s">
        <v>155</v>
      </c>
      <c r="G1" s="15" t="s">
        <v>320</v>
      </c>
      <c r="H1" s="14" t="s">
        <v>321</v>
      </c>
      <c r="I1" s="11" t="s">
        <v>322</v>
      </c>
      <c r="J1" s="13" t="s">
        <v>323</v>
      </c>
    </row>
    <row r="2" spans="1:10">
      <c r="A2" s="23" t="s">
        <v>67</v>
      </c>
      <c r="B2" s="1" t="s">
        <v>60</v>
      </c>
      <c r="C2">
        <v>8028154</v>
      </c>
      <c r="D2">
        <v>8028268</v>
      </c>
      <c r="E2" s="28">
        <f t="shared" ref="E2:E26" si="0">D2-C2</f>
        <v>114</v>
      </c>
      <c r="F2" s="18">
        <v>5.0000000000000002E-5</v>
      </c>
      <c r="G2" s="17">
        <v>0</v>
      </c>
      <c r="H2" s="8">
        <v>79.332899999999995</v>
      </c>
      <c r="I2" s="10">
        <v>44.647100000000002</v>
      </c>
      <c r="J2" s="9">
        <v>33.059199999999997</v>
      </c>
    </row>
    <row r="3" spans="1:10">
      <c r="A3" s="23" t="s">
        <v>34</v>
      </c>
      <c r="B3" s="1" t="s">
        <v>21</v>
      </c>
      <c r="C3">
        <v>12610856</v>
      </c>
      <c r="D3">
        <v>12611001</v>
      </c>
      <c r="E3" s="28">
        <f t="shared" si="0"/>
        <v>145</v>
      </c>
      <c r="F3" s="1">
        <v>1.5499999999999999E-3</v>
      </c>
      <c r="G3" s="17">
        <v>0</v>
      </c>
      <c r="H3" s="8">
        <v>19.8978</v>
      </c>
      <c r="I3" s="10">
        <v>11.9177</v>
      </c>
      <c r="J3" s="9">
        <v>8.7634799999999995</v>
      </c>
    </row>
    <row r="4" spans="1:10">
      <c r="A4" s="23" t="s">
        <v>49</v>
      </c>
      <c r="B4" s="1" t="s">
        <v>46</v>
      </c>
      <c r="C4">
        <v>4057741</v>
      </c>
      <c r="D4">
        <v>4057913</v>
      </c>
      <c r="E4" s="28">
        <f t="shared" si="0"/>
        <v>172</v>
      </c>
      <c r="F4" s="1">
        <v>1.5499999999999999E-3</v>
      </c>
      <c r="G4" s="17">
        <v>0</v>
      </c>
      <c r="H4" s="8">
        <v>6.3407799999999996</v>
      </c>
      <c r="I4" s="10">
        <v>3.5762800000000001</v>
      </c>
      <c r="J4" s="9">
        <v>0.86892199999999997</v>
      </c>
    </row>
    <row r="5" spans="1:10">
      <c r="A5" s="23" t="s">
        <v>48</v>
      </c>
      <c r="B5" s="1" t="s">
        <v>46</v>
      </c>
      <c r="C5">
        <v>1013141</v>
      </c>
      <c r="D5">
        <v>1013331</v>
      </c>
      <c r="E5" s="28">
        <f t="shared" si="0"/>
        <v>190</v>
      </c>
      <c r="F5" s="18">
        <v>5.0000000000000002E-5</v>
      </c>
      <c r="G5" s="17">
        <v>0.94896800000000003</v>
      </c>
      <c r="H5" s="8">
        <v>9.9433900000000008</v>
      </c>
      <c r="I5" s="10">
        <v>5.5642300000000002</v>
      </c>
      <c r="J5" s="9">
        <v>1.73407</v>
      </c>
    </row>
    <row r="6" spans="1:10">
      <c r="A6" s="23" t="s">
        <v>79</v>
      </c>
      <c r="B6" s="1" t="s">
        <v>71</v>
      </c>
      <c r="C6">
        <v>10875007</v>
      </c>
      <c r="D6">
        <v>10875204</v>
      </c>
      <c r="E6" s="28">
        <f t="shared" si="0"/>
        <v>197</v>
      </c>
      <c r="F6" s="1">
        <v>1.5499999999999999E-3</v>
      </c>
      <c r="G6" s="17">
        <v>0</v>
      </c>
      <c r="H6" s="8">
        <v>5.0585500000000003</v>
      </c>
      <c r="I6" s="10">
        <v>1.3952899999999999</v>
      </c>
      <c r="J6" s="9">
        <v>1.01434</v>
      </c>
    </row>
    <row r="7" spans="1:10">
      <c r="A7" s="23" t="s">
        <v>44</v>
      </c>
      <c r="B7" s="1" t="s">
        <v>38</v>
      </c>
      <c r="C7">
        <v>9786255</v>
      </c>
      <c r="D7">
        <v>9786454</v>
      </c>
      <c r="E7" s="28">
        <f t="shared" si="0"/>
        <v>199</v>
      </c>
      <c r="F7" s="18">
        <v>5.0000000000000002E-5</v>
      </c>
      <c r="G7" s="17">
        <v>0</v>
      </c>
      <c r="H7" s="8">
        <v>2.0897600000000001</v>
      </c>
      <c r="I7" s="10">
        <v>1.34724</v>
      </c>
      <c r="J7" s="9">
        <v>0.97935899999999998</v>
      </c>
    </row>
    <row r="8" spans="1:10">
      <c r="A8" s="23" t="s">
        <v>76</v>
      </c>
      <c r="B8" s="1" t="s">
        <v>71</v>
      </c>
      <c r="C8">
        <v>8189916</v>
      </c>
      <c r="D8">
        <v>8190117</v>
      </c>
      <c r="E8" s="28">
        <f t="shared" si="0"/>
        <v>201</v>
      </c>
      <c r="F8" s="18">
        <v>5.0000000000000002E-5</v>
      </c>
      <c r="G8" s="17">
        <v>0</v>
      </c>
      <c r="H8" s="8">
        <v>2.0163199999999999</v>
      </c>
      <c r="I8" s="10">
        <v>1.30206</v>
      </c>
      <c r="J8" s="9">
        <v>0.94647000000000003</v>
      </c>
    </row>
    <row r="9" spans="1:10">
      <c r="A9" s="23" t="s">
        <v>72</v>
      </c>
      <c r="B9" s="1" t="s">
        <v>71</v>
      </c>
      <c r="C9">
        <v>5939470</v>
      </c>
      <c r="D9">
        <v>5939671</v>
      </c>
      <c r="E9" s="28">
        <f t="shared" si="0"/>
        <v>201</v>
      </c>
      <c r="F9" s="18">
        <v>5.0000000000000002E-5</v>
      </c>
      <c r="G9" s="17">
        <v>0</v>
      </c>
      <c r="H9" s="8">
        <v>5.3768700000000003</v>
      </c>
      <c r="I9" s="10">
        <v>1.9530799999999999</v>
      </c>
      <c r="J9" s="9">
        <v>0.47323500000000002</v>
      </c>
    </row>
    <row r="10" spans="1:10">
      <c r="A10" s="23" t="s">
        <v>75</v>
      </c>
      <c r="B10" s="1" t="s">
        <v>71</v>
      </c>
      <c r="C10">
        <v>8020934</v>
      </c>
      <c r="D10">
        <v>8021141</v>
      </c>
      <c r="E10" s="28">
        <f t="shared" si="0"/>
        <v>207</v>
      </c>
      <c r="F10" s="18">
        <v>5.0000000000000002E-5</v>
      </c>
      <c r="G10" s="17">
        <v>1.41425</v>
      </c>
      <c r="H10" s="8">
        <v>10.924799999999999</v>
      </c>
      <c r="I10" s="10">
        <v>1.7720899999999999</v>
      </c>
      <c r="J10" s="9">
        <v>0.42932799999999999</v>
      </c>
    </row>
    <row r="11" spans="1:10">
      <c r="A11" s="23" t="s">
        <v>31</v>
      </c>
      <c r="B11" s="1" t="s">
        <v>21</v>
      </c>
      <c r="C11">
        <v>9007432</v>
      </c>
      <c r="D11">
        <v>9007640</v>
      </c>
      <c r="E11" s="28">
        <f t="shared" si="0"/>
        <v>208</v>
      </c>
      <c r="F11" s="1">
        <v>1.5499999999999999E-3</v>
      </c>
      <c r="G11" s="17">
        <v>0</v>
      </c>
      <c r="H11" s="8">
        <v>2.38856</v>
      </c>
      <c r="I11" s="10">
        <v>1.74481</v>
      </c>
      <c r="J11" s="9">
        <v>0.84542300000000004</v>
      </c>
    </row>
    <row r="12" spans="1:10">
      <c r="A12" s="23" t="s">
        <v>10</v>
      </c>
      <c r="B12" s="1" t="s">
        <v>5</v>
      </c>
      <c r="C12">
        <v>6060679</v>
      </c>
      <c r="D12">
        <v>6060888</v>
      </c>
      <c r="E12" s="28">
        <f t="shared" si="0"/>
        <v>209</v>
      </c>
      <c r="F12" s="1">
        <v>1.5499999999999999E-3</v>
      </c>
      <c r="G12" s="17">
        <v>0</v>
      </c>
      <c r="H12" s="8">
        <v>2.9380999999999999</v>
      </c>
      <c r="I12" s="10">
        <v>1.14551</v>
      </c>
      <c r="J12" s="9">
        <v>0.83255100000000004</v>
      </c>
    </row>
    <row r="13" spans="1:10">
      <c r="A13" s="23" t="s">
        <v>11</v>
      </c>
      <c r="B13" s="1" t="s">
        <v>5</v>
      </c>
      <c r="C13">
        <v>8212842</v>
      </c>
      <c r="D13">
        <v>8213054</v>
      </c>
      <c r="E13" s="28">
        <f t="shared" si="0"/>
        <v>212</v>
      </c>
      <c r="F13" s="18">
        <v>5.0000000000000002E-5</v>
      </c>
      <c r="G13" s="17">
        <v>0</v>
      </c>
      <c r="H13" s="8">
        <v>1.68187</v>
      </c>
      <c r="I13" s="10">
        <v>1.6428400000000001</v>
      </c>
      <c r="J13" s="9">
        <v>1.59196</v>
      </c>
    </row>
    <row r="14" spans="1:10">
      <c r="A14" s="23" t="s">
        <v>29</v>
      </c>
      <c r="B14" s="1" t="s">
        <v>21</v>
      </c>
      <c r="C14">
        <v>6489429</v>
      </c>
      <c r="D14">
        <v>6489642</v>
      </c>
      <c r="E14" s="28">
        <f t="shared" si="0"/>
        <v>213</v>
      </c>
      <c r="F14" s="18">
        <v>5.0000000000000002E-5</v>
      </c>
      <c r="G14" s="17">
        <v>0</v>
      </c>
      <c r="H14" s="8">
        <v>3.3126500000000001</v>
      </c>
      <c r="I14" s="10">
        <v>1.6190199999999999</v>
      </c>
      <c r="J14" s="9">
        <v>1.5688599999999999</v>
      </c>
    </row>
    <row r="15" spans="1:10">
      <c r="A15" s="23" t="s">
        <v>59</v>
      </c>
      <c r="B15" s="1" t="s">
        <v>46</v>
      </c>
      <c r="C15">
        <v>17385462</v>
      </c>
      <c r="D15">
        <v>17385680</v>
      </c>
      <c r="E15" s="28">
        <f t="shared" si="0"/>
        <v>218</v>
      </c>
      <c r="F15" s="18">
        <v>5.0000000000000002E-5</v>
      </c>
      <c r="G15" s="17">
        <v>0</v>
      </c>
      <c r="H15" s="8">
        <v>3.58948</v>
      </c>
      <c r="I15" s="10">
        <v>2.0115699999999999</v>
      </c>
      <c r="J15" s="9">
        <v>0.36547400000000002</v>
      </c>
    </row>
    <row r="16" spans="1:10">
      <c r="A16" s="23" t="s">
        <v>20</v>
      </c>
      <c r="B16" s="1" t="s">
        <v>21</v>
      </c>
      <c r="C16">
        <v>70281</v>
      </c>
      <c r="D16">
        <v>70505</v>
      </c>
      <c r="E16" s="28">
        <f t="shared" si="0"/>
        <v>224</v>
      </c>
      <c r="F16" s="1">
        <v>1.5499999999999999E-3</v>
      </c>
      <c r="G16" s="17">
        <v>0</v>
      </c>
      <c r="H16" s="8">
        <v>2.8306300000000002</v>
      </c>
      <c r="I16" s="10">
        <v>0.928782</v>
      </c>
      <c r="J16" s="9">
        <v>0.67501100000000003</v>
      </c>
    </row>
    <row r="17" spans="1:10">
      <c r="A17" s="23" t="s">
        <v>42</v>
      </c>
      <c r="B17" s="1" t="s">
        <v>38</v>
      </c>
      <c r="C17">
        <v>7557301</v>
      </c>
      <c r="D17">
        <v>7557526</v>
      </c>
      <c r="E17" s="28">
        <f t="shared" si="0"/>
        <v>225</v>
      </c>
      <c r="F17" s="1">
        <v>1.5499999999999999E-3</v>
      </c>
      <c r="G17" s="17">
        <v>0</v>
      </c>
      <c r="H17" s="8">
        <v>2.3275399999999999</v>
      </c>
      <c r="I17" s="10">
        <v>1.8339799999999999</v>
      </c>
      <c r="J17" s="9">
        <v>0.33322299999999999</v>
      </c>
    </row>
    <row r="18" spans="1:10">
      <c r="A18" s="23" t="s">
        <v>17</v>
      </c>
      <c r="B18" s="1" t="s">
        <v>5</v>
      </c>
      <c r="C18">
        <v>12109719</v>
      </c>
      <c r="D18">
        <v>12109946</v>
      </c>
      <c r="E18" s="28">
        <f t="shared" si="0"/>
        <v>227</v>
      </c>
      <c r="F18" s="1">
        <v>1.5499999999999999E-3</v>
      </c>
      <c r="G18" s="17">
        <v>0</v>
      </c>
      <c r="H18" s="8">
        <v>2.72052</v>
      </c>
      <c r="I18" s="10">
        <v>0.89420999999999995</v>
      </c>
      <c r="J18" s="9">
        <v>0.64990700000000001</v>
      </c>
    </row>
    <row r="19" spans="1:10">
      <c r="A19" s="23" t="s">
        <v>50</v>
      </c>
      <c r="B19" s="1" t="s">
        <v>46</v>
      </c>
      <c r="C19">
        <v>4179003</v>
      </c>
      <c r="D19">
        <v>4179255</v>
      </c>
      <c r="E19" s="28">
        <f t="shared" si="0"/>
        <v>252</v>
      </c>
      <c r="F19" s="1">
        <v>1.5499999999999999E-3</v>
      </c>
      <c r="G19" s="17">
        <v>0</v>
      </c>
      <c r="H19" s="8">
        <v>2.0393599999999998</v>
      </c>
      <c r="I19" s="10">
        <v>1.0177499999999999</v>
      </c>
      <c r="J19" s="9">
        <v>0.246726</v>
      </c>
    </row>
    <row r="20" spans="1:10">
      <c r="A20" s="23" t="s">
        <v>23</v>
      </c>
      <c r="B20" s="1" t="s">
        <v>21</v>
      </c>
      <c r="C20">
        <v>1147574</v>
      </c>
      <c r="D20">
        <v>1147827</v>
      </c>
      <c r="E20" s="28">
        <f t="shared" si="0"/>
        <v>253</v>
      </c>
      <c r="F20" s="1">
        <v>1.5499999999999999E-3</v>
      </c>
      <c r="G20" s="17">
        <v>0</v>
      </c>
      <c r="H20" s="8">
        <v>2.3551299999999999</v>
      </c>
      <c r="I20" s="10">
        <v>0.335947</v>
      </c>
      <c r="J20" s="9">
        <v>0.48866599999999999</v>
      </c>
    </row>
    <row r="21" spans="1:10">
      <c r="A21" s="23" t="s">
        <v>66</v>
      </c>
      <c r="B21" s="1" t="s">
        <v>60</v>
      </c>
      <c r="C21">
        <v>7028909</v>
      </c>
      <c r="D21">
        <v>7029165</v>
      </c>
      <c r="E21" s="28">
        <f t="shared" si="0"/>
        <v>256</v>
      </c>
      <c r="F21" s="1">
        <v>1.5499999999999999E-3</v>
      </c>
      <c r="G21" s="17">
        <v>0</v>
      </c>
      <c r="H21" s="8">
        <v>1.9589300000000001</v>
      </c>
      <c r="I21" s="10">
        <v>0.97918099999999997</v>
      </c>
      <c r="J21" s="9">
        <v>0.23741100000000001</v>
      </c>
    </row>
    <row r="22" spans="1:10">
      <c r="A22" s="23" t="s">
        <v>35</v>
      </c>
      <c r="B22" s="1" t="s">
        <v>21</v>
      </c>
      <c r="C22">
        <v>13412667</v>
      </c>
      <c r="D22">
        <v>13412931</v>
      </c>
      <c r="E22" s="28">
        <f t="shared" si="0"/>
        <v>264</v>
      </c>
      <c r="F22" s="1">
        <v>1.5499999999999999E-3</v>
      </c>
      <c r="G22" s="17">
        <v>0</v>
      </c>
      <c r="H22" s="8">
        <v>1.5122199999999999</v>
      </c>
      <c r="I22" s="10">
        <v>0.90982099999999999</v>
      </c>
      <c r="J22" s="9">
        <v>0.44130200000000003</v>
      </c>
    </row>
    <row r="23" spans="1:10">
      <c r="A23" s="23" t="s">
        <v>81</v>
      </c>
      <c r="B23" s="1" t="s">
        <v>71</v>
      </c>
      <c r="C23">
        <v>17035345</v>
      </c>
      <c r="D23">
        <v>17035611</v>
      </c>
      <c r="E23" s="28">
        <f t="shared" si="0"/>
        <v>266</v>
      </c>
      <c r="F23" s="18">
        <v>5.0000000000000002E-5</v>
      </c>
      <c r="G23" s="17">
        <v>0</v>
      </c>
      <c r="H23" s="8">
        <v>1.78166</v>
      </c>
      <c r="I23" s="10">
        <v>1.1918899999999999</v>
      </c>
      <c r="J23" s="9">
        <v>0.65042500000000003</v>
      </c>
    </row>
    <row r="24" spans="1:10">
      <c r="A24" s="23" t="s">
        <v>45</v>
      </c>
      <c r="B24" s="1" t="s">
        <v>38</v>
      </c>
      <c r="C24">
        <v>10755096</v>
      </c>
      <c r="D24">
        <v>10755369</v>
      </c>
      <c r="E24" s="28">
        <f t="shared" si="0"/>
        <v>273</v>
      </c>
      <c r="F24" s="18">
        <v>5.0000000000000002E-5</v>
      </c>
      <c r="G24" s="17">
        <v>0.67604699999999995</v>
      </c>
      <c r="H24" s="8">
        <v>5.30267</v>
      </c>
      <c r="I24" s="10">
        <v>2.2459199999999999</v>
      </c>
      <c r="J24" s="9">
        <v>1.4301699999999999</v>
      </c>
    </row>
    <row r="25" spans="1:10">
      <c r="A25" s="23" t="s">
        <v>41</v>
      </c>
      <c r="B25" s="1" t="s">
        <v>38</v>
      </c>
      <c r="C25">
        <v>7360345</v>
      </c>
      <c r="D25">
        <v>7360624</v>
      </c>
      <c r="E25" s="28">
        <f t="shared" si="0"/>
        <v>279</v>
      </c>
      <c r="F25" s="18">
        <v>5.0000000000000002E-5</v>
      </c>
      <c r="G25" s="17">
        <v>0</v>
      </c>
      <c r="H25" s="8">
        <v>1.59198</v>
      </c>
      <c r="I25" s="10">
        <v>0.80225299999999999</v>
      </c>
      <c r="J25" s="9">
        <v>0.38930300000000001</v>
      </c>
    </row>
    <row r="26" spans="1:10">
      <c r="A26" s="23" t="s">
        <v>64</v>
      </c>
      <c r="B26" s="1" t="s">
        <v>60</v>
      </c>
      <c r="C26">
        <v>1391279</v>
      </c>
      <c r="D26">
        <v>1391562</v>
      </c>
      <c r="E26" s="28">
        <f t="shared" si="0"/>
        <v>283</v>
      </c>
      <c r="F26" s="18">
        <v>5.0000000000000002E-5</v>
      </c>
      <c r="G26" s="17">
        <v>0</v>
      </c>
      <c r="H26" s="8">
        <v>1.54111</v>
      </c>
      <c r="I26" s="10">
        <v>0.77757399999999999</v>
      </c>
      <c r="J26" s="9">
        <v>0.75475199999999998</v>
      </c>
    </row>
    <row r="27" spans="1:10">
      <c r="A27" s="23" t="s">
        <v>56</v>
      </c>
      <c r="B27" s="1" t="s">
        <v>46</v>
      </c>
      <c r="C27">
        <v>10931931</v>
      </c>
      <c r="D27">
        <v>10932215</v>
      </c>
      <c r="E27" s="28">
        <v>284</v>
      </c>
      <c r="F27" s="1">
        <v>1.5499999999999999E-3</v>
      </c>
      <c r="G27" s="17">
        <v>0</v>
      </c>
      <c r="H27" s="8">
        <v>2.0385</v>
      </c>
      <c r="I27" s="10">
        <v>0.51442100000000002</v>
      </c>
      <c r="J27" s="9">
        <v>0.187252</v>
      </c>
    </row>
    <row r="28" spans="1:10">
      <c r="A28" s="23" t="s">
        <v>43</v>
      </c>
      <c r="B28" s="1" t="s">
        <v>38</v>
      </c>
      <c r="C28">
        <v>8238973</v>
      </c>
      <c r="D28">
        <v>8239266</v>
      </c>
      <c r="E28" s="28">
        <f t="shared" ref="E28:E70" si="1">D28-C28</f>
        <v>293</v>
      </c>
      <c r="F28" s="18">
        <v>5.0000000000000002E-5</v>
      </c>
      <c r="G28" s="17">
        <v>0</v>
      </c>
      <c r="H28" s="8">
        <v>1.66431</v>
      </c>
      <c r="I28" s="10">
        <v>1.20306</v>
      </c>
      <c r="J28" s="9">
        <v>0.52566100000000004</v>
      </c>
    </row>
    <row r="29" spans="1:10">
      <c r="A29" s="23" t="s">
        <v>4</v>
      </c>
      <c r="B29" s="1" t="s">
        <v>5</v>
      </c>
      <c r="C29">
        <v>381474</v>
      </c>
      <c r="D29">
        <v>381793</v>
      </c>
      <c r="E29" s="28">
        <f t="shared" si="1"/>
        <v>319</v>
      </c>
      <c r="F29" s="18">
        <v>5.0000000000000002E-5</v>
      </c>
      <c r="G29" s="17">
        <v>0</v>
      </c>
      <c r="H29" s="8">
        <v>2.3869699999999998</v>
      </c>
      <c r="I29" s="10">
        <v>0.60772700000000002</v>
      </c>
      <c r="J29" s="9">
        <v>0.29526000000000002</v>
      </c>
    </row>
    <row r="30" spans="1:10">
      <c r="A30" s="23" t="s">
        <v>83</v>
      </c>
      <c r="B30" s="1" t="s">
        <v>71</v>
      </c>
      <c r="C30">
        <v>17467614</v>
      </c>
      <c r="D30">
        <v>17467943</v>
      </c>
      <c r="E30" s="28">
        <f t="shared" si="1"/>
        <v>329</v>
      </c>
      <c r="F30" s="18">
        <v>5.0000000000000002E-5</v>
      </c>
      <c r="G30" s="17">
        <v>0</v>
      </c>
      <c r="H30" s="8">
        <v>1.30951</v>
      </c>
      <c r="I30" s="10">
        <v>0.19090399999999999</v>
      </c>
      <c r="J30" s="9">
        <v>0.69579299999999999</v>
      </c>
    </row>
    <row r="31" spans="1:10">
      <c r="A31" s="23" t="s">
        <v>77</v>
      </c>
      <c r="B31" s="1" t="s">
        <v>71</v>
      </c>
      <c r="C31">
        <v>10137898</v>
      </c>
      <c r="D31">
        <v>10138229</v>
      </c>
      <c r="E31" s="28">
        <f t="shared" si="1"/>
        <v>331</v>
      </c>
      <c r="F31" s="18">
        <v>5.0000000000000002E-5</v>
      </c>
      <c r="G31" s="17">
        <v>0</v>
      </c>
      <c r="H31" s="8">
        <v>1.1092</v>
      </c>
      <c r="I31" s="10">
        <v>0.75490500000000005</v>
      </c>
      <c r="J31" s="9">
        <v>0.41273300000000002</v>
      </c>
    </row>
    <row r="32" spans="1:10">
      <c r="A32" s="23" t="s">
        <v>13</v>
      </c>
      <c r="B32" s="1" t="s">
        <v>5</v>
      </c>
      <c r="C32">
        <v>10409528</v>
      </c>
      <c r="D32">
        <v>10409860</v>
      </c>
      <c r="E32" s="28">
        <f t="shared" si="1"/>
        <v>332</v>
      </c>
      <c r="F32" s="18">
        <v>5.0000000000000002E-5</v>
      </c>
      <c r="G32" s="17">
        <v>0</v>
      </c>
      <c r="H32" s="8">
        <v>1.47027</v>
      </c>
      <c r="I32" s="10">
        <v>0.93827700000000003</v>
      </c>
      <c r="J32" s="9">
        <v>0.27360099999999998</v>
      </c>
    </row>
    <row r="33" spans="1:10">
      <c r="A33" s="23" t="s">
        <v>82</v>
      </c>
      <c r="B33" s="1" t="s">
        <v>71</v>
      </c>
      <c r="C33">
        <v>17434506</v>
      </c>
      <c r="D33">
        <v>17434843</v>
      </c>
      <c r="E33" s="28">
        <f t="shared" si="1"/>
        <v>337</v>
      </c>
      <c r="F33" s="18">
        <v>5.0000000000000002E-5</v>
      </c>
      <c r="G33" s="17">
        <v>0</v>
      </c>
      <c r="H33" s="8">
        <v>2.4996299999999998</v>
      </c>
      <c r="I33" s="10">
        <v>1.2773300000000001</v>
      </c>
      <c r="J33" s="9">
        <v>0.13303999999999999</v>
      </c>
    </row>
    <row r="34" spans="1:10">
      <c r="A34" s="23" t="s">
        <v>58</v>
      </c>
      <c r="B34" s="1" t="s">
        <v>46</v>
      </c>
      <c r="C34">
        <v>12271023</v>
      </c>
      <c r="D34">
        <v>12271361</v>
      </c>
      <c r="E34" s="28">
        <f t="shared" si="1"/>
        <v>338</v>
      </c>
      <c r="F34" s="18">
        <v>5.0000000000000002E-5</v>
      </c>
      <c r="G34" s="17">
        <v>0</v>
      </c>
      <c r="H34" s="8">
        <v>1.0651900000000001</v>
      </c>
      <c r="I34" s="10">
        <v>0.72589300000000001</v>
      </c>
      <c r="J34" s="9">
        <v>0.66156199999999998</v>
      </c>
    </row>
    <row r="35" spans="1:10">
      <c r="A35" s="23" t="s">
        <v>40</v>
      </c>
      <c r="B35" s="1" t="s">
        <v>38</v>
      </c>
      <c r="C35">
        <v>5784487</v>
      </c>
      <c r="D35">
        <v>5784829</v>
      </c>
      <c r="E35" s="28">
        <f t="shared" si="1"/>
        <v>342</v>
      </c>
      <c r="F35" s="18">
        <v>5.0000000000000002E-5</v>
      </c>
      <c r="G35" s="17">
        <v>0.21445600000000001</v>
      </c>
      <c r="H35" s="8">
        <v>2.4302700000000002</v>
      </c>
      <c r="I35" s="10">
        <v>2.4859800000000001</v>
      </c>
      <c r="J35" s="9">
        <v>1.1653100000000001</v>
      </c>
    </row>
    <row r="36" spans="1:10">
      <c r="A36" s="23" t="s">
        <v>24</v>
      </c>
      <c r="B36" s="1" t="s">
        <v>21</v>
      </c>
      <c r="C36">
        <v>2411978</v>
      </c>
      <c r="D36">
        <v>2412326</v>
      </c>
      <c r="E36" s="28">
        <f t="shared" si="1"/>
        <v>348</v>
      </c>
      <c r="F36" s="18">
        <v>5.0000000000000002E-5</v>
      </c>
      <c r="G36" s="17">
        <v>0</v>
      </c>
      <c r="H36" s="8">
        <v>1.6798999999999999</v>
      </c>
      <c r="I36" s="10">
        <v>0.34403400000000001</v>
      </c>
      <c r="J36" s="9">
        <v>0.25089</v>
      </c>
    </row>
    <row r="37" spans="1:10">
      <c r="A37" s="23" t="s">
        <v>78</v>
      </c>
      <c r="B37" s="1" t="s">
        <v>71</v>
      </c>
      <c r="C37">
        <v>10662828</v>
      </c>
      <c r="D37">
        <v>10663186</v>
      </c>
      <c r="E37" s="28">
        <f t="shared" si="1"/>
        <v>358</v>
      </c>
      <c r="F37" s="18">
        <v>5.0000000000000002E-5</v>
      </c>
      <c r="G37" s="17">
        <v>0.197542</v>
      </c>
      <c r="H37" s="8">
        <v>1.59405</v>
      </c>
      <c r="I37" s="10">
        <v>1.4713799999999999</v>
      </c>
      <c r="J37" s="9">
        <v>0.357742</v>
      </c>
    </row>
    <row r="38" spans="1:10">
      <c r="A38" s="23" t="s">
        <v>18</v>
      </c>
      <c r="B38" s="1" t="s">
        <v>5</v>
      </c>
      <c r="C38">
        <v>12742040</v>
      </c>
      <c r="D38">
        <v>12742403</v>
      </c>
      <c r="E38" s="28">
        <f t="shared" si="1"/>
        <v>363</v>
      </c>
      <c r="F38" s="18">
        <v>5.0000000000000002E-5</v>
      </c>
      <c r="G38" s="17">
        <v>0</v>
      </c>
      <c r="H38" s="8">
        <v>2.48685</v>
      </c>
      <c r="I38" s="10">
        <v>1.2762199999999999</v>
      </c>
      <c r="J38" s="9">
        <v>0.46548200000000001</v>
      </c>
    </row>
    <row r="39" spans="1:10">
      <c r="A39" s="23" t="s">
        <v>61</v>
      </c>
      <c r="B39" s="1" t="s">
        <v>60</v>
      </c>
      <c r="C39">
        <v>726981</v>
      </c>
      <c r="D39">
        <v>727385</v>
      </c>
      <c r="E39" s="28">
        <f t="shared" si="1"/>
        <v>404</v>
      </c>
      <c r="F39" s="1">
        <v>3.5000000000000001E-3</v>
      </c>
      <c r="G39" s="17">
        <v>3.70187</v>
      </c>
      <c r="H39" s="8">
        <v>56.101500000000001</v>
      </c>
      <c r="I39" s="10">
        <v>13.172700000000001</v>
      </c>
      <c r="J39" s="9">
        <v>4.8561699999999997</v>
      </c>
    </row>
    <row r="40" spans="1:10">
      <c r="A40" s="23" t="s">
        <v>52</v>
      </c>
      <c r="B40" s="1" t="s">
        <v>46</v>
      </c>
      <c r="C40">
        <v>7692953</v>
      </c>
      <c r="D40">
        <v>7693369</v>
      </c>
      <c r="E40" s="28">
        <f t="shared" si="1"/>
        <v>416</v>
      </c>
      <c r="F40" s="18">
        <v>5.0000000000000002E-5</v>
      </c>
      <c r="G40" s="17">
        <v>0</v>
      </c>
      <c r="H40" s="8">
        <v>1.5968599999999999</v>
      </c>
      <c r="I40" s="10">
        <v>0.76131400000000005</v>
      </c>
      <c r="J40" s="9">
        <v>0.46316800000000002</v>
      </c>
    </row>
    <row r="41" spans="1:10">
      <c r="A41" s="23" t="s">
        <v>7</v>
      </c>
      <c r="B41" s="1" t="s">
        <v>5</v>
      </c>
      <c r="C41">
        <v>1667742</v>
      </c>
      <c r="D41">
        <v>1668165</v>
      </c>
      <c r="E41" s="28">
        <f t="shared" si="1"/>
        <v>423</v>
      </c>
      <c r="F41" s="18">
        <v>5.0000000000000002E-5</v>
      </c>
      <c r="G41" s="17">
        <v>0</v>
      </c>
      <c r="H41" s="8">
        <v>0.83662899999999996</v>
      </c>
      <c r="I41" s="10">
        <v>0.74125099999999999</v>
      </c>
      <c r="J41" s="9">
        <v>0.27060099999999998</v>
      </c>
    </row>
    <row r="42" spans="1:10">
      <c r="A42" s="23" t="s">
        <v>15</v>
      </c>
      <c r="B42" s="1" t="s">
        <v>5</v>
      </c>
      <c r="C42">
        <v>10939082</v>
      </c>
      <c r="D42">
        <v>10939506</v>
      </c>
      <c r="E42" s="28">
        <f t="shared" si="1"/>
        <v>424</v>
      </c>
      <c r="F42" s="18">
        <v>5.0000000000000002E-5</v>
      </c>
      <c r="G42" s="17">
        <v>0</v>
      </c>
      <c r="H42" s="8">
        <v>1.19059</v>
      </c>
      <c r="I42" s="10">
        <v>0.61539200000000005</v>
      </c>
      <c r="J42" s="9">
        <v>0.44931500000000002</v>
      </c>
    </row>
    <row r="43" spans="1:10">
      <c r="A43" s="23" t="s">
        <v>74</v>
      </c>
      <c r="B43" s="1" t="s">
        <v>71</v>
      </c>
      <c r="C43">
        <v>7954961</v>
      </c>
      <c r="D43">
        <v>7955391</v>
      </c>
      <c r="E43" s="28">
        <f t="shared" si="1"/>
        <v>430</v>
      </c>
      <c r="F43" s="18">
        <v>5.0000000000000002E-5</v>
      </c>
      <c r="G43" s="17">
        <v>0</v>
      </c>
      <c r="H43" s="8">
        <v>0.81462400000000001</v>
      </c>
      <c r="I43" s="10">
        <v>0.60184400000000005</v>
      </c>
      <c r="J43" s="9">
        <v>0.35156500000000002</v>
      </c>
    </row>
    <row r="44" spans="1:10">
      <c r="A44" s="23" t="s">
        <v>65</v>
      </c>
      <c r="B44" s="1" t="s">
        <v>60</v>
      </c>
      <c r="C44">
        <v>4302648</v>
      </c>
      <c r="D44">
        <v>4303084</v>
      </c>
      <c r="E44" s="28">
        <f t="shared" si="1"/>
        <v>436</v>
      </c>
      <c r="F44" s="18">
        <v>5.0000000000000002E-5</v>
      </c>
      <c r="G44" s="17">
        <v>0</v>
      </c>
      <c r="H44" s="8">
        <v>1.93475</v>
      </c>
      <c r="I44" s="10">
        <v>1.2955300000000001</v>
      </c>
      <c r="J44" s="9">
        <v>0.25801200000000002</v>
      </c>
    </row>
    <row r="45" spans="1:10">
      <c r="A45" s="23" t="s">
        <v>37</v>
      </c>
      <c r="B45" s="1" t="s">
        <v>21</v>
      </c>
      <c r="C45">
        <v>14130675</v>
      </c>
      <c r="D45">
        <v>14131126</v>
      </c>
      <c r="E45" s="28">
        <f t="shared" si="1"/>
        <v>451</v>
      </c>
      <c r="F45" s="18">
        <v>5.0000000000000002E-5</v>
      </c>
      <c r="G45" s="17">
        <v>0</v>
      </c>
      <c r="H45" s="8">
        <v>2.5886399999999998</v>
      </c>
      <c r="I45" s="10">
        <v>1.0058</v>
      </c>
      <c r="J45" s="9">
        <v>0.244864</v>
      </c>
    </row>
    <row r="46" spans="1:10">
      <c r="A46" s="23" t="s">
        <v>53</v>
      </c>
      <c r="B46" s="1" t="s">
        <v>46</v>
      </c>
      <c r="C46">
        <v>7787262</v>
      </c>
      <c r="D46">
        <v>7787728</v>
      </c>
      <c r="E46" s="28">
        <f t="shared" si="1"/>
        <v>466</v>
      </c>
      <c r="F46" s="18">
        <v>5.0000000000000002E-5</v>
      </c>
      <c r="G46" s="17">
        <v>0</v>
      </c>
      <c r="H46" s="8">
        <v>1.3325</v>
      </c>
      <c r="I46" s="10">
        <v>0.74423499999999998</v>
      </c>
      <c r="J46" s="9">
        <v>0.62130300000000005</v>
      </c>
    </row>
    <row r="47" spans="1:10">
      <c r="A47" s="23" t="s">
        <v>173</v>
      </c>
      <c r="B47" s="1" t="s">
        <v>46</v>
      </c>
      <c r="C47">
        <v>6659094</v>
      </c>
      <c r="D47">
        <v>6659562</v>
      </c>
      <c r="E47" s="28">
        <f t="shared" si="1"/>
        <v>468</v>
      </c>
      <c r="F47" s="18">
        <v>5.0000000000000002E-5</v>
      </c>
      <c r="G47" s="17">
        <v>0</v>
      </c>
      <c r="H47" s="8">
        <v>1.3237300000000001</v>
      </c>
      <c r="I47" s="10">
        <v>0.73943800000000004</v>
      </c>
      <c r="J47" s="9">
        <v>0.46298299999999998</v>
      </c>
    </row>
    <row r="48" spans="1:10">
      <c r="A48" s="23" t="s">
        <v>8</v>
      </c>
      <c r="B48" s="1" t="s">
        <v>5</v>
      </c>
      <c r="C48">
        <v>3879552</v>
      </c>
      <c r="D48">
        <v>3880021</v>
      </c>
      <c r="E48" s="28">
        <f t="shared" si="1"/>
        <v>469</v>
      </c>
      <c r="F48" s="18">
        <v>5.0000000000000002E-5</v>
      </c>
      <c r="G48" s="17">
        <v>0</v>
      </c>
      <c r="H48" s="8">
        <v>2.02982</v>
      </c>
      <c r="I48" s="10">
        <v>0.63176900000000002</v>
      </c>
      <c r="J48" s="9">
        <v>0.153833</v>
      </c>
    </row>
    <row r="49" spans="1:10">
      <c r="A49" s="23" t="s">
        <v>54</v>
      </c>
      <c r="B49" s="1" t="s">
        <v>46</v>
      </c>
      <c r="C49">
        <v>8376823</v>
      </c>
      <c r="D49">
        <v>8377297</v>
      </c>
      <c r="E49" s="28">
        <f t="shared" si="1"/>
        <v>474</v>
      </c>
      <c r="F49" s="18">
        <v>5.0000000000000002E-5</v>
      </c>
      <c r="G49" s="17">
        <v>0</v>
      </c>
      <c r="H49" s="8">
        <v>2.3964699999999999</v>
      </c>
      <c r="I49" s="10">
        <v>0.82904199999999995</v>
      </c>
      <c r="J49" s="9">
        <v>0.37852200000000003</v>
      </c>
    </row>
    <row r="50" spans="1:10">
      <c r="A50" s="23" t="s">
        <v>172</v>
      </c>
      <c r="B50" s="1" t="s">
        <v>5</v>
      </c>
      <c r="C50">
        <v>7773508</v>
      </c>
      <c r="D50">
        <v>7774007</v>
      </c>
      <c r="E50" s="28">
        <f t="shared" si="1"/>
        <v>499</v>
      </c>
      <c r="F50" s="18">
        <v>5.0000000000000002E-5</v>
      </c>
      <c r="G50" s="17">
        <v>0</v>
      </c>
      <c r="H50" s="8">
        <v>1.20113</v>
      </c>
      <c r="I50" s="10">
        <v>0.48019200000000001</v>
      </c>
      <c r="J50" s="9">
        <v>0.140347</v>
      </c>
    </row>
    <row r="51" spans="1:10">
      <c r="A51" s="23" t="s">
        <v>62</v>
      </c>
      <c r="B51" s="1" t="s">
        <v>60</v>
      </c>
      <c r="C51">
        <v>901868</v>
      </c>
      <c r="D51">
        <v>902374</v>
      </c>
      <c r="E51" s="28">
        <f t="shared" si="1"/>
        <v>506</v>
      </c>
      <c r="F51" s="1">
        <v>3.2499999999999999E-3</v>
      </c>
      <c r="G51" s="17">
        <v>1.71004</v>
      </c>
      <c r="H51" s="8">
        <v>16.380700000000001</v>
      </c>
      <c r="I51" s="10">
        <v>6.3993200000000003</v>
      </c>
      <c r="J51" s="9">
        <v>3.23203</v>
      </c>
    </row>
    <row r="52" spans="1:10">
      <c r="A52" s="23" t="s">
        <v>39</v>
      </c>
      <c r="B52" s="1" t="s">
        <v>38</v>
      </c>
      <c r="C52">
        <v>4938378</v>
      </c>
      <c r="D52">
        <v>4938915</v>
      </c>
      <c r="E52" s="28">
        <f t="shared" si="1"/>
        <v>537</v>
      </c>
      <c r="F52" s="18">
        <v>5.0000000000000002E-5</v>
      </c>
      <c r="G52" s="17">
        <v>0</v>
      </c>
      <c r="H52" s="8">
        <v>1.1615899999999999</v>
      </c>
      <c r="I52" s="10">
        <v>0.51847699999999997</v>
      </c>
      <c r="J52" s="9">
        <v>6.3158000000000006E-2</v>
      </c>
    </row>
    <row r="53" spans="1:10">
      <c r="A53" s="23" t="s">
        <v>25</v>
      </c>
      <c r="B53" s="1" t="s">
        <v>21</v>
      </c>
      <c r="C53">
        <v>2584858</v>
      </c>
      <c r="D53">
        <v>2585445</v>
      </c>
      <c r="E53" s="28">
        <f t="shared" si="1"/>
        <v>587</v>
      </c>
      <c r="F53" s="18">
        <v>5.0000000000000002E-5</v>
      </c>
      <c r="G53" s="17">
        <v>0</v>
      </c>
      <c r="H53" s="8">
        <v>3.2917399999999999</v>
      </c>
      <c r="I53" s="10">
        <v>0.610738</v>
      </c>
      <c r="J53" s="9">
        <v>5.5813000000000001E-2</v>
      </c>
    </row>
    <row r="54" spans="1:10">
      <c r="A54" s="23" t="s">
        <v>22</v>
      </c>
      <c r="B54" s="1" t="s">
        <v>21</v>
      </c>
      <c r="C54">
        <v>1145066</v>
      </c>
      <c r="D54">
        <v>1145661</v>
      </c>
      <c r="E54" s="28">
        <f t="shared" si="1"/>
        <v>595</v>
      </c>
      <c r="F54" s="18">
        <v>5.0000000000000002E-5</v>
      </c>
      <c r="G54" s="17">
        <v>0</v>
      </c>
      <c r="H54" s="8">
        <v>4.3791900000000004</v>
      </c>
      <c r="I54" s="10">
        <v>1.5738399999999999</v>
      </c>
      <c r="J54" s="9">
        <v>0.38355499999999998</v>
      </c>
    </row>
    <row r="55" spans="1:10">
      <c r="A55" s="23" t="s">
        <v>69</v>
      </c>
      <c r="B55" s="1" t="s">
        <v>60</v>
      </c>
      <c r="C55">
        <v>16104890</v>
      </c>
      <c r="D55">
        <v>16105525</v>
      </c>
      <c r="E55" s="28">
        <f t="shared" si="1"/>
        <v>635</v>
      </c>
      <c r="F55" s="1">
        <v>5.45E-3</v>
      </c>
      <c r="G55" s="17">
        <v>0.41621799999999998</v>
      </c>
      <c r="H55" s="8">
        <v>5.2547100000000002</v>
      </c>
      <c r="I55" s="10">
        <v>2.0597699999999999</v>
      </c>
      <c r="J55" s="9">
        <v>1.20496</v>
      </c>
    </row>
    <row r="56" spans="1:10">
      <c r="A56" s="23" t="s">
        <v>14</v>
      </c>
      <c r="B56" s="1" t="s">
        <v>5</v>
      </c>
      <c r="C56">
        <v>10934233</v>
      </c>
      <c r="D56">
        <v>10934893</v>
      </c>
      <c r="E56" s="28">
        <f t="shared" si="1"/>
        <v>660</v>
      </c>
      <c r="F56" s="18">
        <v>5.0000000000000002E-5</v>
      </c>
      <c r="G56" s="17">
        <v>0</v>
      </c>
      <c r="H56" s="8">
        <v>0.87314999999999998</v>
      </c>
      <c r="I56" s="10">
        <v>0.65238399999999996</v>
      </c>
      <c r="J56" s="9">
        <v>0.38168200000000002</v>
      </c>
    </row>
    <row r="57" spans="1:10">
      <c r="A57" s="23" t="s">
        <v>9</v>
      </c>
      <c r="B57" s="1" t="s">
        <v>5</v>
      </c>
      <c r="C57">
        <v>4731771</v>
      </c>
      <c r="D57">
        <v>4732452</v>
      </c>
      <c r="E57" s="28">
        <f t="shared" si="1"/>
        <v>681</v>
      </c>
      <c r="F57" s="18">
        <v>5.0000000000000002E-5</v>
      </c>
      <c r="G57" s="17">
        <v>0</v>
      </c>
      <c r="H57" s="8">
        <v>1.01712</v>
      </c>
      <c r="I57" s="10">
        <v>0.87664699999999995</v>
      </c>
      <c r="J57" s="9">
        <v>9.1593999999999995E-2</v>
      </c>
    </row>
    <row r="58" spans="1:10">
      <c r="A58" s="23" t="s">
        <v>80</v>
      </c>
      <c r="B58" s="1" t="s">
        <v>71</v>
      </c>
      <c r="C58">
        <v>10913151</v>
      </c>
      <c r="D58">
        <v>10913852</v>
      </c>
      <c r="E58" s="28">
        <f t="shared" si="1"/>
        <v>701</v>
      </c>
      <c r="F58" s="18">
        <v>5.0000000000000002E-5</v>
      </c>
      <c r="G58" s="17">
        <v>0</v>
      </c>
      <c r="H58" s="8">
        <v>0.80637899999999996</v>
      </c>
      <c r="I58" s="10">
        <v>0.48247899999999999</v>
      </c>
      <c r="J58" s="9">
        <v>0.22056200000000001</v>
      </c>
    </row>
    <row r="59" spans="1:10">
      <c r="A59" s="23" t="s">
        <v>12</v>
      </c>
      <c r="B59" s="1" t="s">
        <v>5</v>
      </c>
      <c r="C59">
        <v>10171115</v>
      </c>
      <c r="D59">
        <v>10171829</v>
      </c>
      <c r="E59" s="28">
        <f t="shared" si="1"/>
        <v>714</v>
      </c>
      <c r="F59" s="1">
        <v>5.3499999999999997E-3</v>
      </c>
      <c r="G59" s="17">
        <v>0.92857999999999996</v>
      </c>
      <c r="H59" s="8">
        <v>5.9046599999999998</v>
      </c>
      <c r="I59" s="10">
        <v>4.0640200000000002</v>
      </c>
      <c r="J59" s="9">
        <v>1.46479</v>
      </c>
    </row>
    <row r="60" spans="1:10">
      <c r="A60" s="23" t="s">
        <v>63</v>
      </c>
      <c r="B60" s="1" t="s">
        <v>60</v>
      </c>
      <c r="C60">
        <v>902760</v>
      </c>
      <c r="D60">
        <v>903486</v>
      </c>
      <c r="E60" s="28">
        <f t="shared" si="1"/>
        <v>726</v>
      </c>
      <c r="F60" s="1">
        <v>5.1999999999999998E-3</v>
      </c>
      <c r="G60" s="17">
        <v>0.27968500000000002</v>
      </c>
      <c r="H60" s="8">
        <v>7.3192599999999999</v>
      </c>
      <c r="I60" s="10">
        <v>1.9602200000000001</v>
      </c>
      <c r="J60" s="9">
        <v>0.59041699999999997</v>
      </c>
    </row>
    <row r="61" spans="1:10">
      <c r="A61" s="23" t="s">
        <v>70</v>
      </c>
      <c r="B61" s="1" t="s">
        <v>60</v>
      </c>
      <c r="C61">
        <v>18998851</v>
      </c>
      <c r="D61">
        <v>18999612</v>
      </c>
      <c r="E61" s="28">
        <f t="shared" si="1"/>
        <v>761</v>
      </c>
      <c r="F61" s="18">
        <v>5.0000000000000002E-5</v>
      </c>
      <c r="G61" s="17">
        <v>6.5865000000000007E-2</v>
      </c>
      <c r="H61" s="8">
        <v>1.7612099999999999</v>
      </c>
      <c r="I61" s="10">
        <v>0.48874000000000001</v>
      </c>
      <c r="J61" s="9">
        <v>0.23835899999999999</v>
      </c>
    </row>
    <row r="62" spans="1:10">
      <c r="A62" s="23" t="s">
        <v>55</v>
      </c>
      <c r="B62" s="1" t="s">
        <v>46</v>
      </c>
      <c r="C62">
        <v>10380647</v>
      </c>
      <c r="D62">
        <v>10381425</v>
      </c>
      <c r="E62" s="28">
        <f t="shared" si="1"/>
        <v>778</v>
      </c>
      <c r="F62" s="18">
        <v>5.0000000000000002E-5</v>
      </c>
      <c r="G62" s="17">
        <v>0</v>
      </c>
      <c r="H62" s="8">
        <v>0.65472600000000003</v>
      </c>
      <c r="I62" s="10">
        <v>0.58095600000000003</v>
      </c>
      <c r="J62" s="9">
        <v>0.115913</v>
      </c>
    </row>
    <row r="63" spans="1:10">
      <c r="A63" s="23" t="s">
        <v>16</v>
      </c>
      <c r="B63" s="1" t="s">
        <v>5</v>
      </c>
      <c r="C63">
        <v>11035833</v>
      </c>
      <c r="D63">
        <v>11036637</v>
      </c>
      <c r="E63" s="28">
        <f t="shared" si="1"/>
        <v>804</v>
      </c>
      <c r="F63" s="18">
        <v>5.0000000000000002E-5</v>
      </c>
      <c r="G63" s="17">
        <v>0</v>
      </c>
      <c r="H63" s="8">
        <v>0.91796900000000003</v>
      </c>
      <c r="I63" s="10">
        <v>0.30412099999999997</v>
      </c>
      <c r="J63" s="9">
        <v>0.25958300000000001</v>
      </c>
    </row>
    <row r="64" spans="1:10">
      <c r="A64" s="23" t="s">
        <v>19</v>
      </c>
      <c r="B64" s="1" t="s">
        <v>5</v>
      </c>
      <c r="C64">
        <v>13465369</v>
      </c>
      <c r="D64">
        <v>13466260</v>
      </c>
      <c r="E64" s="28">
        <f t="shared" si="1"/>
        <v>891</v>
      </c>
      <c r="F64" s="18">
        <v>5.0000000000000002E-5</v>
      </c>
      <c r="G64" s="17">
        <v>0</v>
      </c>
      <c r="H64" s="8">
        <v>1.4032899999999999</v>
      </c>
      <c r="I64" s="10">
        <v>0.75933200000000001</v>
      </c>
      <c r="J64" s="9">
        <v>0.16341700000000001</v>
      </c>
    </row>
    <row r="65" spans="1:10">
      <c r="A65" s="23" t="s">
        <v>47</v>
      </c>
      <c r="B65" s="1" t="s">
        <v>46</v>
      </c>
      <c r="C65">
        <v>885422</v>
      </c>
      <c r="D65">
        <v>886441</v>
      </c>
      <c r="E65" s="28">
        <f t="shared" si="1"/>
        <v>1019</v>
      </c>
      <c r="F65" s="1">
        <v>4.3E-3</v>
      </c>
      <c r="G65" s="17">
        <v>0.27680399999999999</v>
      </c>
      <c r="H65" s="8">
        <v>3.18119</v>
      </c>
      <c r="I65" s="10">
        <v>1.5589200000000001</v>
      </c>
      <c r="J65" s="9">
        <v>0.30608600000000002</v>
      </c>
    </row>
    <row r="66" spans="1:10">
      <c r="A66" s="23" t="s">
        <v>6</v>
      </c>
      <c r="B66" s="1" t="s">
        <v>5</v>
      </c>
      <c r="C66">
        <v>655063</v>
      </c>
      <c r="D66">
        <v>656562</v>
      </c>
      <c r="E66" s="28">
        <f t="shared" si="1"/>
        <v>1499</v>
      </c>
      <c r="F66" s="18">
        <v>5.0000000000000002E-5</v>
      </c>
      <c r="G66" s="17">
        <v>0</v>
      </c>
      <c r="H66" s="8">
        <v>0.85624800000000001</v>
      </c>
      <c r="I66" s="10">
        <v>0.34170299999999998</v>
      </c>
      <c r="J66" s="9">
        <v>0.107207</v>
      </c>
    </row>
    <row r="67" spans="1:10">
      <c r="A67" s="23" t="s">
        <v>57</v>
      </c>
      <c r="B67" s="1" t="s">
        <v>46</v>
      </c>
      <c r="C67">
        <v>11368502</v>
      </c>
      <c r="D67">
        <v>11370260</v>
      </c>
      <c r="E67" s="28">
        <f t="shared" si="1"/>
        <v>1758</v>
      </c>
      <c r="F67" s="1">
        <v>7.1000000000000004E-3</v>
      </c>
      <c r="G67" s="17">
        <v>0.17380499999999999</v>
      </c>
      <c r="H67" s="8">
        <v>1.53095</v>
      </c>
      <c r="I67" s="10">
        <v>0.98184800000000005</v>
      </c>
      <c r="J67" s="9">
        <v>0.44927899999999998</v>
      </c>
    </row>
    <row r="68" spans="1:10">
      <c r="A68" s="23" t="s">
        <v>28</v>
      </c>
      <c r="B68" s="1" t="s">
        <v>21</v>
      </c>
      <c r="C68">
        <v>5331655</v>
      </c>
      <c r="D68">
        <v>5334510</v>
      </c>
      <c r="E68" s="28">
        <f t="shared" si="1"/>
        <v>2855</v>
      </c>
      <c r="F68" s="1">
        <v>4.3E-3</v>
      </c>
      <c r="G68" s="17">
        <v>0.132578</v>
      </c>
      <c r="H68" s="8">
        <v>1.2738400000000001</v>
      </c>
      <c r="I68" s="10">
        <v>0.70374199999999998</v>
      </c>
      <c r="J68" s="9">
        <v>0.14216200000000001</v>
      </c>
    </row>
    <row r="69" spans="1:10">
      <c r="A69" s="23" t="s">
        <v>27</v>
      </c>
      <c r="B69" s="1" t="s">
        <v>21</v>
      </c>
      <c r="C69">
        <v>4155943</v>
      </c>
      <c r="D69">
        <v>4160178</v>
      </c>
      <c r="E69" s="28">
        <f t="shared" si="1"/>
        <v>4235</v>
      </c>
      <c r="F69" s="1">
        <v>9.1000000000000004E-3</v>
      </c>
      <c r="G69" s="17">
        <v>2.9235000000000001E-2</v>
      </c>
      <c r="H69" s="8">
        <v>1.09222</v>
      </c>
      <c r="I69" s="10">
        <v>0.14446800000000001</v>
      </c>
      <c r="J69" s="9">
        <v>8.8166999999999995E-2</v>
      </c>
    </row>
    <row r="70" spans="1:10">
      <c r="A70" s="23" t="s">
        <v>33</v>
      </c>
      <c r="B70" s="1" t="s">
        <v>21</v>
      </c>
      <c r="C70">
        <v>11790941</v>
      </c>
      <c r="D70">
        <v>11795447</v>
      </c>
      <c r="E70" s="28">
        <f t="shared" si="1"/>
        <v>4506</v>
      </c>
      <c r="F70" s="1">
        <v>5.3E-3</v>
      </c>
      <c r="G70" s="17">
        <v>9.1377E-2</v>
      </c>
      <c r="H70" s="8">
        <v>1.13781</v>
      </c>
      <c r="I70" s="10">
        <v>0.28597600000000001</v>
      </c>
      <c r="J70" s="9">
        <v>0.10471800000000001</v>
      </c>
    </row>
    <row r="71" spans="1:10" ht="18" customHeight="1"/>
    <row r="72" spans="1:10" ht="18" customHeight="1">
      <c r="A72" s="24"/>
    </row>
    <row r="73" spans="1:10" ht="18" customHeight="1"/>
    <row r="74" spans="1:10" ht="18" customHeight="1"/>
    <row r="75" spans="1:10" ht="18" customHeight="1"/>
    <row r="76" spans="1:10" ht="18" customHeight="1"/>
    <row r="77" spans="1:10" ht="18" customHeight="1"/>
    <row r="78" spans="1:10" ht="18" customHeight="1"/>
  </sheetData>
  <sortState ref="A2:J78">
    <sortCondition ref="E2:E78"/>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J82"/>
  <sheetViews>
    <sheetView workbookViewId="0">
      <selection activeCell="K7" sqref="K7"/>
    </sheetView>
  </sheetViews>
  <sheetFormatPr baseColWidth="10" defaultRowHeight="15"/>
  <cols>
    <col min="1" max="1" width="14.7109375" customWidth="1"/>
    <col min="2" max="2" width="11.42578125" style="1"/>
    <col min="5" max="5" width="17.5703125" style="4" customWidth="1"/>
    <col min="6" max="6" width="36.42578125" style="1" customWidth="1"/>
    <col min="7" max="7" width="33.140625" style="4" customWidth="1"/>
    <col min="8" max="10" width="35.140625" style="4" customWidth="1"/>
  </cols>
  <sheetData>
    <row r="1" spans="1:10" s="2" customFormat="1" ht="22.5" customHeight="1">
      <c r="A1" s="2" t="s">
        <v>174</v>
      </c>
      <c r="B1" s="2" t="s">
        <v>85</v>
      </c>
      <c r="C1" s="2" t="s">
        <v>0</v>
      </c>
      <c r="D1" s="2" t="s">
        <v>1</v>
      </c>
      <c r="E1" s="27" t="s">
        <v>176</v>
      </c>
      <c r="F1" s="2" t="s">
        <v>155</v>
      </c>
      <c r="G1" s="15" t="s">
        <v>324</v>
      </c>
      <c r="H1" s="14" t="s">
        <v>325</v>
      </c>
      <c r="I1" s="11" t="s">
        <v>326</v>
      </c>
      <c r="J1" s="13" t="s">
        <v>327</v>
      </c>
    </row>
    <row r="2" spans="1:10">
      <c r="A2" t="s">
        <v>68</v>
      </c>
      <c r="B2" s="1" t="s">
        <v>60</v>
      </c>
      <c r="C2">
        <v>16103945</v>
      </c>
      <c r="D2">
        <v>16104103</v>
      </c>
      <c r="E2" s="28">
        <f t="shared" ref="E2:E33" si="0">D2-C2</f>
        <v>158</v>
      </c>
      <c r="F2" s="18">
        <v>5.0000000000000002E-5</v>
      </c>
      <c r="G2" s="16">
        <v>0</v>
      </c>
      <c r="H2" s="5">
        <v>16.567900000000002</v>
      </c>
      <c r="I2" s="12">
        <v>10.2879</v>
      </c>
      <c r="J2" s="6">
        <v>5.9827899999999996</v>
      </c>
    </row>
    <row r="3" spans="1:10">
      <c r="A3" t="s">
        <v>91</v>
      </c>
      <c r="B3" s="1" t="s">
        <v>5</v>
      </c>
      <c r="C3">
        <v>7756086</v>
      </c>
      <c r="D3">
        <v>7756245</v>
      </c>
      <c r="E3" s="28">
        <f t="shared" si="0"/>
        <v>159</v>
      </c>
      <c r="F3" s="18">
        <v>5.0000000000000002E-5</v>
      </c>
      <c r="G3" s="16">
        <v>0</v>
      </c>
      <c r="H3" s="5">
        <v>16.012599999999999</v>
      </c>
      <c r="I3" s="12">
        <v>8.5448400000000007</v>
      </c>
      <c r="J3" s="6">
        <v>2.89533</v>
      </c>
    </row>
    <row r="4" spans="1:10">
      <c r="A4" t="s">
        <v>101</v>
      </c>
      <c r="B4" s="1" t="s">
        <v>21</v>
      </c>
      <c r="C4">
        <v>9243295</v>
      </c>
      <c r="D4">
        <v>9243457</v>
      </c>
      <c r="E4" s="28">
        <f t="shared" si="0"/>
        <v>162</v>
      </c>
      <c r="F4" s="1">
        <v>8.0000000000000004E-4</v>
      </c>
      <c r="G4" s="16">
        <v>0</v>
      </c>
      <c r="H4" s="5">
        <v>4.8382699999999996</v>
      </c>
      <c r="I4" s="12">
        <v>3.9016099999999998</v>
      </c>
      <c r="J4" s="6">
        <v>2.6349499999999999</v>
      </c>
    </row>
    <row r="5" spans="1:10">
      <c r="A5" t="s">
        <v>89</v>
      </c>
      <c r="B5" s="1" t="s">
        <v>5</v>
      </c>
      <c r="C5">
        <v>5876908</v>
      </c>
      <c r="D5">
        <v>5877076</v>
      </c>
      <c r="E5" s="28">
        <f t="shared" si="0"/>
        <v>168</v>
      </c>
      <c r="F5" s="18">
        <v>5.0000000000000002E-5</v>
      </c>
      <c r="G5" s="16">
        <v>0</v>
      </c>
      <c r="H5" s="5">
        <v>23.230499999999999</v>
      </c>
      <c r="I5" s="12">
        <v>3.3012199999999998</v>
      </c>
      <c r="J5" s="6">
        <v>1.1079399999999999</v>
      </c>
    </row>
    <row r="6" spans="1:10">
      <c r="A6" t="s">
        <v>138</v>
      </c>
      <c r="B6" s="1" t="s">
        <v>60</v>
      </c>
      <c r="C6">
        <v>19438602</v>
      </c>
      <c r="D6">
        <v>19438772</v>
      </c>
      <c r="E6" s="28">
        <f t="shared" si="0"/>
        <v>170</v>
      </c>
      <c r="F6" s="18">
        <v>5.0000000000000002E-5</v>
      </c>
      <c r="G6" s="16">
        <v>1.00827</v>
      </c>
      <c r="H6" s="5">
        <v>10.5075</v>
      </c>
      <c r="I6" s="12">
        <v>8.3582099999999997</v>
      </c>
      <c r="J6" s="6">
        <v>3.15042</v>
      </c>
    </row>
    <row r="7" spans="1:10">
      <c r="A7" t="s">
        <v>144</v>
      </c>
      <c r="B7" s="1" t="s">
        <v>71</v>
      </c>
      <c r="C7">
        <v>7591292</v>
      </c>
      <c r="D7">
        <v>7591472</v>
      </c>
      <c r="E7" s="28">
        <f t="shared" si="0"/>
        <v>180</v>
      </c>
      <c r="F7" s="1">
        <v>8.0000000000000004E-4</v>
      </c>
      <c r="G7" s="16">
        <v>0</v>
      </c>
      <c r="H7" s="5">
        <v>2.2284000000000002</v>
      </c>
      <c r="I7" s="12">
        <v>1.6525399999999999</v>
      </c>
      <c r="J7" s="6">
        <v>1.6489799999999999</v>
      </c>
    </row>
    <row r="8" spans="1:10">
      <c r="A8" t="s">
        <v>111</v>
      </c>
      <c r="B8" s="1" t="s">
        <v>38</v>
      </c>
      <c r="C8">
        <v>5783002</v>
      </c>
      <c r="D8">
        <v>5783183</v>
      </c>
      <c r="E8" s="28">
        <f t="shared" si="0"/>
        <v>181</v>
      </c>
      <c r="F8" s="1">
        <v>3.5E-4</v>
      </c>
      <c r="G8" s="16">
        <v>16.796800000000001</v>
      </c>
      <c r="H8" s="5">
        <v>232.31200000000001</v>
      </c>
      <c r="I8" s="12">
        <v>113.22199999999999</v>
      </c>
      <c r="J8" s="6">
        <v>41.937100000000001</v>
      </c>
    </row>
    <row r="9" spans="1:10">
      <c r="A9" t="s">
        <v>98</v>
      </c>
      <c r="B9" s="1" t="s">
        <v>21</v>
      </c>
      <c r="C9">
        <v>5351393</v>
      </c>
      <c r="D9">
        <v>5351575</v>
      </c>
      <c r="E9" s="28">
        <f t="shared" si="0"/>
        <v>182</v>
      </c>
      <c r="F9" s="1">
        <v>1.5499999999999999E-3</v>
      </c>
      <c r="G9" s="16">
        <v>0</v>
      </c>
      <c r="H9" s="5">
        <v>3.5489099999999998</v>
      </c>
      <c r="I9" s="12">
        <v>1.5836600000000001</v>
      </c>
      <c r="J9" s="6">
        <v>1.57829</v>
      </c>
    </row>
    <row r="10" spans="1:10">
      <c r="A10" t="s">
        <v>154</v>
      </c>
      <c r="B10" s="1" t="s">
        <v>71</v>
      </c>
      <c r="C10">
        <v>17386016</v>
      </c>
      <c r="D10">
        <v>17386199</v>
      </c>
      <c r="E10" s="28">
        <f t="shared" si="0"/>
        <v>183</v>
      </c>
      <c r="F10" s="1">
        <v>1.5499999999999999E-3</v>
      </c>
      <c r="G10" s="16">
        <v>0</v>
      </c>
      <c r="H10" s="5">
        <v>2.77678</v>
      </c>
      <c r="I10" s="12">
        <v>2.3266100000000001</v>
      </c>
      <c r="J10" s="6">
        <v>0.77244199999999996</v>
      </c>
    </row>
    <row r="11" spans="1:10">
      <c r="A11" t="s">
        <v>36</v>
      </c>
      <c r="B11" s="1" t="s">
        <v>21</v>
      </c>
      <c r="C11">
        <v>13610901</v>
      </c>
      <c r="D11">
        <v>13611085</v>
      </c>
      <c r="E11" s="28">
        <f t="shared" si="0"/>
        <v>184</v>
      </c>
      <c r="F11" s="18">
        <v>5.0000000000000002E-5</v>
      </c>
      <c r="G11" s="16">
        <v>0</v>
      </c>
      <c r="H11" s="5">
        <v>12.904299999999999</v>
      </c>
      <c r="I11" s="12">
        <v>8.3579699999999999</v>
      </c>
      <c r="J11" s="6">
        <v>0.75633399999999995</v>
      </c>
    </row>
    <row r="12" spans="1:10">
      <c r="A12" t="s">
        <v>110</v>
      </c>
      <c r="B12" s="1" t="s">
        <v>38</v>
      </c>
      <c r="C12">
        <v>5273573</v>
      </c>
      <c r="D12">
        <v>5273760</v>
      </c>
      <c r="E12" s="28">
        <f t="shared" si="0"/>
        <v>187</v>
      </c>
      <c r="F12" s="1">
        <v>1.5499999999999999E-3</v>
      </c>
      <c r="G12" s="16">
        <v>0</v>
      </c>
      <c r="H12" s="5">
        <v>2.5491199999999998</v>
      </c>
      <c r="I12" s="12">
        <v>1.43163</v>
      </c>
      <c r="J12" s="6">
        <v>1.42265</v>
      </c>
    </row>
    <row r="13" spans="1:10">
      <c r="A13" t="s">
        <v>149</v>
      </c>
      <c r="B13" s="1" t="s">
        <v>71</v>
      </c>
      <c r="C13">
        <v>10140503</v>
      </c>
      <c r="D13">
        <v>10140716</v>
      </c>
      <c r="E13" s="28">
        <f t="shared" si="0"/>
        <v>213</v>
      </c>
      <c r="F13" s="1">
        <v>7.1500000000000001E-3</v>
      </c>
      <c r="G13" s="16">
        <v>2.1125600000000002</v>
      </c>
      <c r="H13" s="5">
        <v>50.247599999999998</v>
      </c>
      <c r="I13" s="12">
        <v>10.275700000000001</v>
      </c>
      <c r="J13" s="6">
        <v>6.43222</v>
      </c>
    </row>
    <row r="14" spans="1:10">
      <c r="A14" t="s">
        <v>59</v>
      </c>
      <c r="B14" s="1" t="s">
        <v>46</v>
      </c>
      <c r="C14">
        <v>17385462</v>
      </c>
      <c r="D14">
        <v>17385680</v>
      </c>
      <c r="E14" s="28">
        <f t="shared" si="0"/>
        <v>218</v>
      </c>
      <c r="F14" s="18">
        <v>5.0000000000000002E-5</v>
      </c>
      <c r="G14" s="16">
        <v>0</v>
      </c>
      <c r="H14" s="5">
        <v>4.5281799999999999</v>
      </c>
      <c r="I14" s="12">
        <v>1.3095600000000001</v>
      </c>
      <c r="J14" s="6">
        <v>0.85761200000000004</v>
      </c>
    </row>
    <row r="15" spans="1:10">
      <c r="A15" t="s">
        <v>142</v>
      </c>
      <c r="B15" s="1" t="s">
        <v>71</v>
      </c>
      <c r="C15">
        <v>4495775</v>
      </c>
      <c r="D15">
        <v>4495994</v>
      </c>
      <c r="E15" s="28">
        <f t="shared" si="0"/>
        <v>219</v>
      </c>
      <c r="F15" s="18">
        <v>5.0000000000000002E-5</v>
      </c>
      <c r="G15" s="16">
        <v>0</v>
      </c>
      <c r="H15" s="5">
        <v>2.23312</v>
      </c>
      <c r="I15" s="12">
        <v>2.1541999999999999</v>
      </c>
      <c r="J15" s="6">
        <v>0.423122</v>
      </c>
    </row>
    <row r="16" spans="1:10">
      <c r="A16" t="s">
        <v>153</v>
      </c>
      <c r="B16" s="1" t="s">
        <v>71</v>
      </c>
      <c r="C16">
        <v>13311062</v>
      </c>
      <c r="D16">
        <v>13311283</v>
      </c>
      <c r="E16" s="28">
        <f t="shared" si="0"/>
        <v>221</v>
      </c>
      <c r="F16" s="1">
        <v>1.5499999999999999E-3</v>
      </c>
      <c r="G16" s="16">
        <v>0.754135</v>
      </c>
      <c r="H16" s="5">
        <v>2.1734300000000002</v>
      </c>
      <c r="I16" s="12">
        <v>1.2596499999999999</v>
      </c>
      <c r="J16" s="6">
        <v>0.41216399999999997</v>
      </c>
    </row>
    <row r="17" spans="1:10">
      <c r="A17" t="s">
        <v>150</v>
      </c>
      <c r="B17" s="1" t="s">
        <v>71</v>
      </c>
      <c r="C17">
        <v>10425339</v>
      </c>
      <c r="D17">
        <v>10425582</v>
      </c>
      <c r="E17" s="28">
        <f t="shared" si="0"/>
        <v>243</v>
      </c>
      <c r="F17" s="18">
        <v>5.0000000000000002E-5</v>
      </c>
      <c r="G17" s="16">
        <v>0</v>
      </c>
      <c r="H17" s="5">
        <v>3.0623200000000002</v>
      </c>
      <c r="I17" s="12">
        <v>0.65303100000000003</v>
      </c>
      <c r="J17" s="6">
        <v>0.31931500000000002</v>
      </c>
    </row>
    <row r="18" spans="1:10">
      <c r="A18" t="s">
        <v>148</v>
      </c>
      <c r="B18" s="1" t="s">
        <v>71</v>
      </c>
      <c r="C18">
        <v>9295031</v>
      </c>
      <c r="D18">
        <v>9295277</v>
      </c>
      <c r="E18" s="28">
        <f t="shared" si="0"/>
        <v>246</v>
      </c>
      <c r="F18" s="1">
        <v>1.5499999999999999E-3</v>
      </c>
      <c r="G18" s="16">
        <v>0</v>
      </c>
      <c r="H18" s="5">
        <v>1.34853</v>
      </c>
      <c r="I18" s="12">
        <v>0.95019100000000001</v>
      </c>
      <c r="J18" s="6">
        <v>0.61927500000000002</v>
      </c>
    </row>
    <row r="19" spans="1:10">
      <c r="A19" t="s">
        <v>96</v>
      </c>
      <c r="B19" s="1" t="s">
        <v>21</v>
      </c>
      <c r="C19">
        <v>21441</v>
      </c>
      <c r="D19">
        <v>21687</v>
      </c>
      <c r="E19" s="28">
        <f t="shared" si="0"/>
        <v>246</v>
      </c>
      <c r="F19" s="1">
        <v>1.5499999999999999E-3</v>
      </c>
      <c r="G19" s="16">
        <v>0</v>
      </c>
      <c r="H19" s="5">
        <v>1.34853</v>
      </c>
      <c r="I19" s="12">
        <v>1.26692</v>
      </c>
      <c r="J19" s="6">
        <v>0.30963800000000002</v>
      </c>
    </row>
    <row r="20" spans="1:10">
      <c r="A20" t="s">
        <v>86</v>
      </c>
      <c r="B20" s="1" t="s">
        <v>5</v>
      </c>
      <c r="C20">
        <v>530723</v>
      </c>
      <c r="D20">
        <v>530973</v>
      </c>
      <c r="E20" s="28">
        <f t="shared" si="0"/>
        <v>250</v>
      </c>
      <c r="F20" s="18">
        <v>5.0000000000000002E-5</v>
      </c>
      <c r="G20" s="16">
        <v>0</v>
      </c>
      <c r="H20" s="5">
        <v>11.3909</v>
      </c>
      <c r="I20" s="12">
        <v>4.5676800000000002</v>
      </c>
      <c r="J20" s="6">
        <v>0.89270799999999995</v>
      </c>
    </row>
    <row r="21" spans="1:10">
      <c r="A21" t="s">
        <v>126</v>
      </c>
      <c r="B21" s="1" t="s">
        <v>46</v>
      </c>
      <c r="C21">
        <v>12588385</v>
      </c>
      <c r="D21">
        <v>12588647</v>
      </c>
      <c r="E21" s="28">
        <f t="shared" si="0"/>
        <v>262</v>
      </c>
      <c r="F21" s="1">
        <v>1.5499999999999999E-3</v>
      </c>
      <c r="G21" s="16">
        <v>0</v>
      </c>
      <c r="H21" s="5">
        <v>2.0776300000000001</v>
      </c>
      <c r="I21" s="12">
        <v>0.54537500000000005</v>
      </c>
      <c r="J21" s="6">
        <v>0.26620500000000002</v>
      </c>
    </row>
    <row r="22" spans="1:10">
      <c r="A22" t="s">
        <v>129</v>
      </c>
      <c r="B22" s="1" t="s">
        <v>60</v>
      </c>
      <c r="C22">
        <v>5774266</v>
      </c>
      <c r="D22">
        <v>5774534</v>
      </c>
      <c r="E22" s="28">
        <f t="shared" si="0"/>
        <v>268</v>
      </c>
      <c r="F22" s="18">
        <v>5.0000000000000002E-5</v>
      </c>
      <c r="G22" s="16">
        <v>0</v>
      </c>
      <c r="H22" s="5">
        <v>1.7511399999999999</v>
      </c>
      <c r="I22" s="12">
        <v>0.51808799999999999</v>
      </c>
      <c r="J22" s="6">
        <v>0.50556599999999996</v>
      </c>
    </row>
    <row r="23" spans="1:10">
      <c r="A23" t="s">
        <v>106</v>
      </c>
      <c r="B23" s="1" t="s">
        <v>38</v>
      </c>
      <c r="C23">
        <v>57772</v>
      </c>
      <c r="D23">
        <v>58040</v>
      </c>
      <c r="E23" s="28">
        <f t="shared" si="0"/>
        <v>268</v>
      </c>
      <c r="F23" s="1">
        <v>6.4999999999999997E-4</v>
      </c>
      <c r="G23" s="16">
        <v>1.3576600000000001</v>
      </c>
      <c r="H23" s="5">
        <v>58.662999999999997</v>
      </c>
      <c r="I23" s="12">
        <v>24.868200000000002</v>
      </c>
      <c r="J23" s="6">
        <v>5.30844</v>
      </c>
    </row>
    <row r="24" spans="1:10">
      <c r="A24" t="s">
        <v>152</v>
      </c>
      <c r="B24" s="1" t="s">
        <v>71</v>
      </c>
      <c r="C24">
        <v>12465708</v>
      </c>
      <c r="D24">
        <v>12465977</v>
      </c>
      <c r="E24" s="28">
        <f t="shared" si="0"/>
        <v>269</v>
      </c>
      <c r="F24" s="18">
        <v>5.0000000000000002E-5</v>
      </c>
      <c r="G24" s="16">
        <v>0</v>
      </c>
      <c r="H24" s="5">
        <v>3.9062399999999999</v>
      </c>
      <c r="I24" s="12">
        <v>0.77068899999999996</v>
      </c>
      <c r="J24" s="6">
        <v>0.50134199999999995</v>
      </c>
    </row>
    <row r="25" spans="1:10">
      <c r="A25" t="s">
        <v>73</v>
      </c>
      <c r="B25" s="1" t="s">
        <v>71</v>
      </c>
      <c r="C25">
        <v>6335405</v>
      </c>
      <c r="D25">
        <v>6335678</v>
      </c>
      <c r="E25" s="28">
        <f t="shared" si="0"/>
        <v>273</v>
      </c>
      <c r="F25" s="18">
        <v>5.0000000000000002E-5</v>
      </c>
      <c r="G25" s="16">
        <v>0</v>
      </c>
      <c r="H25" s="5">
        <v>1.0489900000000001</v>
      </c>
      <c r="I25" s="12">
        <v>0.99454500000000001</v>
      </c>
      <c r="J25" s="6">
        <v>0.97020799999999996</v>
      </c>
    </row>
    <row r="26" spans="1:10">
      <c r="A26" t="s">
        <v>103</v>
      </c>
      <c r="B26" s="1" t="s">
        <v>21</v>
      </c>
      <c r="C26">
        <v>11125569</v>
      </c>
      <c r="D26">
        <v>11125843</v>
      </c>
      <c r="E26" s="28">
        <f t="shared" si="0"/>
        <v>274</v>
      </c>
      <c r="F26" s="1">
        <v>1.5499999999999999E-3</v>
      </c>
      <c r="G26" s="16">
        <v>0</v>
      </c>
      <c r="H26" s="5">
        <v>1.0403199999999999</v>
      </c>
      <c r="I26" s="12">
        <v>0.73995100000000003</v>
      </c>
      <c r="J26" s="6">
        <v>0.48120299999999999</v>
      </c>
    </row>
    <row r="27" spans="1:10">
      <c r="A27" t="s">
        <v>122</v>
      </c>
      <c r="B27" s="1" t="s">
        <v>46</v>
      </c>
      <c r="C27">
        <v>8598080</v>
      </c>
      <c r="D27">
        <v>8598355</v>
      </c>
      <c r="E27" s="28">
        <f t="shared" si="0"/>
        <v>275</v>
      </c>
      <c r="F27" s="1">
        <v>1.5499999999999999E-3</v>
      </c>
      <c r="G27" s="16">
        <v>0</v>
      </c>
      <c r="H27" s="5">
        <v>1.0318000000000001</v>
      </c>
      <c r="I27" s="12">
        <v>0.97877999999999998</v>
      </c>
      <c r="J27" s="6">
        <v>0.238681</v>
      </c>
    </row>
    <row r="28" spans="1:10">
      <c r="A28" t="s">
        <v>145</v>
      </c>
      <c r="B28" s="1" t="s">
        <v>71</v>
      </c>
      <c r="C28">
        <v>8244726</v>
      </c>
      <c r="D28">
        <v>8245011</v>
      </c>
      <c r="E28" s="28">
        <f t="shared" si="0"/>
        <v>285</v>
      </c>
      <c r="F28" s="18">
        <v>5.0000000000000002E-5</v>
      </c>
      <c r="G28" s="16">
        <v>0.19675699999999999</v>
      </c>
      <c r="H28" s="5">
        <v>1.3347199999999999</v>
      </c>
      <c r="I28" s="12">
        <v>0.45333200000000001</v>
      </c>
      <c r="J28" s="6">
        <v>0.66296699999999997</v>
      </c>
    </row>
    <row r="29" spans="1:10">
      <c r="A29" t="s">
        <v>121</v>
      </c>
      <c r="B29" s="1" t="s">
        <v>46</v>
      </c>
      <c r="C29">
        <v>8543660</v>
      </c>
      <c r="D29">
        <v>8543949</v>
      </c>
      <c r="E29" s="28">
        <f t="shared" si="0"/>
        <v>289</v>
      </c>
      <c r="F29" s="18">
        <v>5.0000000000000002E-5</v>
      </c>
      <c r="G29" s="16">
        <v>0</v>
      </c>
      <c r="H29" s="5">
        <v>1.2951900000000001</v>
      </c>
      <c r="I29" s="12">
        <v>0.88061699999999998</v>
      </c>
      <c r="J29" s="6">
        <v>0.21460699999999999</v>
      </c>
    </row>
    <row r="30" spans="1:10">
      <c r="A30" t="s">
        <v>114</v>
      </c>
      <c r="B30" s="1" t="s">
        <v>38</v>
      </c>
      <c r="C30">
        <v>9691282</v>
      </c>
      <c r="D30">
        <v>9691579</v>
      </c>
      <c r="E30" s="28">
        <f t="shared" si="0"/>
        <v>297</v>
      </c>
      <c r="F30" s="18">
        <v>5.0000000000000002E-5</v>
      </c>
      <c r="G30" s="16">
        <v>0</v>
      </c>
      <c r="H30" s="5">
        <v>2.7944200000000001</v>
      </c>
      <c r="I30" s="12">
        <v>1.8734500000000001</v>
      </c>
      <c r="J30" s="6">
        <v>0.60858800000000002</v>
      </c>
    </row>
    <row r="31" spans="1:10">
      <c r="A31" t="s">
        <v>97</v>
      </c>
      <c r="B31" s="1" t="s">
        <v>21</v>
      </c>
      <c r="C31">
        <v>4820337</v>
      </c>
      <c r="D31">
        <v>4820639</v>
      </c>
      <c r="E31" s="28">
        <f t="shared" si="0"/>
        <v>302</v>
      </c>
      <c r="F31" s="18">
        <v>5.0000000000000002E-5</v>
      </c>
      <c r="G31" s="16">
        <v>0</v>
      </c>
      <c r="H31" s="5">
        <v>1.1810499999999999</v>
      </c>
      <c r="I31" s="12">
        <v>0.60386899999999999</v>
      </c>
      <c r="J31" s="6">
        <v>0.98069899999999999</v>
      </c>
    </row>
    <row r="32" spans="1:10">
      <c r="A32" t="s">
        <v>120</v>
      </c>
      <c r="B32" s="1" t="s">
        <v>46</v>
      </c>
      <c r="C32">
        <v>7952304</v>
      </c>
      <c r="D32">
        <v>7952615</v>
      </c>
      <c r="E32" s="28">
        <f t="shared" si="0"/>
        <v>311</v>
      </c>
      <c r="F32" s="18">
        <v>5.0000000000000002E-5</v>
      </c>
      <c r="G32" s="16">
        <v>0</v>
      </c>
      <c r="H32" s="5">
        <v>1.4308399999999999</v>
      </c>
      <c r="I32" s="12">
        <v>0.75990500000000005</v>
      </c>
      <c r="J32" s="6">
        <v>0.18507899999999999</v>
      </c>
    </row>
    <row r="33" spans="1:10">
      <c r="A33" t="s">
        <v>93</v>
      </c>
      <c r="B33" s="1" t="s">
        <v>5</v>
      </c>
      <c r="C33">
        <v>12111988</v>
      </c>
      <c r="D33">
        <v>12112299</v>
      </c>
      <c r="E33" s="28">
        <f t="shared" si="0"/>
        <v>311</v>
      </c>
      <c r="F33" s="18">
        <v>5.0000000000000002E-5</v>
      </c>
      <c r="G33" s="16">
        <v>0</v>
      </c>
      <c r="H33" s="5">
        <v>2.06677</v>
      </c>
      <c r="I33" s="12">
        <v>0.94988099999999998</v>
      </c>
      <c r="J33" s="6">
        <v>0.18507899999999999</v>
      </c>
    </row>
    <row r="34" spans="1:10">
      <c r="A34" t="s">
        <v>92</v>
      </c>
      <c r="B34" s="1" t="s">
        <v>5</v>
      </c>
      <c r="C34">
        <v>10054095</v>
      </c>
      <c r="D34">
        <v>10054407</v>
      </c>
      <c r="E34" s="28">
        <f t="shared" ref="E34:E65" si="1">D34-C34</f>
        <v>312</v>
      </c>
      <c r="F34" s="18">
        <v>5.0000000000000002E-5</v>
      </c>
      <c r="G34" s="16">
        <v>0</v>
      </c>
      <c r="H34" s="5">
        <v>1.42171</v>
      </c>
      <c r="I34" s="12">
        <v>1.3215699999999999</v>
      </c>
      <c r="J34" s="6">
        <v>0.18392500000000001</v>
      </c>
    </row>
    <row r="35" spans="1:10">
      <c r="A35" t="s">
        <v>32</v>
      </c>
      <c r="B35" s="1" t="s">
        <v>21</v>
      </c>
      <c r="C35">
        <v>10933085</v>
      </c>
      <c r="D35">
        <v>10933410</v>
      </c>
      <c r="E35" s="28">
        <f t="shared" si="1"/>
        <v>325</v>
      </c>
      <c r="F35" s="18">
        <v>5.0000000000000002E-5</v>
      </c>
      <c r="G35" s="16">
        <v>0.15001500000000001</v>
      </c>
      <c r="H35" s="5">
        <v>1.7501199999999999</v>
      </c>
      <c r="I35" s="12">
        <v>1.5719099999999999</v>
      </c>
      <c r="J35" s="6">
        <v>0.51035299999999995</v>
      </c>
    </row>
    <row r="36" spans="1:10">
      <c r="A36" t="s">
        <v>124</v>
      </c>
      <c r="B36" s="1" t="s">
        <v>46</v>
      </c>
      <c r="C36">
        <v>9319447</v>
      </c>
      <c r="D36">
        <v>9319773</v>
      </c>
      <c r="E36" s="28">
        <f t="shared" si="1"/>
        <v>326</v>
      </c>
      <c r="F36" s="18">
        <v>5.0000000000000002E-5</v>
      </c>
      <c r="G36" s="16">
        <v>0</v>
      </c>
      <c r="H36" s="5">
        <v>1.0148999999999999</v>
      </c>
      <c r="I36" s="12">
        <v>0.69461799999999996</v>
      </c>
      <c r="J36" s="6">
        <v>0.338279</v>
      </c>
    </row>
    <row r="37" spans="1:10">
      <c r="A37" t="s">
        <v>123</v>
      </c>
      <c r="B37" s="1" t="s">
        <v>46</v>
      </c>
      <c r="C37">
        <v>8728271</v>
      </c>
      <c r="D37">
        <v>8728603</v>
      </c>
      <c r="E37" s="28">
        <f t="shared" si="1"/>
        <v>332</v>
      </c>
      <c r="F37" s="18">
        <v>5.0000000000000002E-5</v>
      </c>
      <c r="G37" s="16">
        <v>0</v>
      </c>
      <c r="H37" s="5">
        <v>2.1006300000000002</v>
      </c>
      <c r="I37" s="12">
        <v>1.51085</v>
      </c>
      <c r="J37" s="6">
        <v>0.49048700000000001</v>
      </c>
    </row>
    <row r="38" spans="1:10">
      <c r="A38" t="s">
        <v>130</v>
      </c>
      <c r="B38" s="1" t="s">
        <v>60</v>
      </c>
      <c r="C38">
        <v>5941233</v>
      </c>
      <c r="D38">
        <v>5941568</v>
      </c>
      <c r="E38" s="28">
        <f t="shared" si="1"/>
        <v>335</v>
      </c>
      <c r="F38" s="18">
        <v>5.0000000000000002E-5</v>
      </c>
      <c r="G38" s="16">
        <v>0</v>
      </c>
      <c r="H38" s="5">
        <v>1.10154</v>
      </c>
      <c r="I38" s="12">
        <v>0.990726</v>
      </c>
      <c r="J38" s="6">
        <v>0.16081100000000001</v>
      </c>
    </row>
    <row r="39" spans="1:10">
      <c r="A39" t="s">
        <v>128</v>
      </c>
      <c r="B39" s="1" t="s">
        <v>46</v>
      </c>
      <c r="C39">
        <v>13634544</v>
      </c>
      <c r="D39">
        <v>13634917</v>
      </c>
      <c r="E39" s="28">
        <f t="shared" si="1"/>
        <v>373</v>
      </c>
      <c r="F39" s="18">
        <v>5.0000000000000002E-5</v>
      </c>
      <c r="G39" s="16">
        <v>0.116437</v>
      </c>
      <c r="H39" s="5">
        <v>1.3619399999999999</v>
      </c>
      <c r="I39" s="12">
        <v>0.81996599999999997</v>
      </c>
      <c r="J39" s="6">
        <v>0.39918500000000001</v>
      </c>
    </row>
    <row r="40" spans="1:10">
      <c r="A40" t="s">
        <v>99</v>
      </c>
      <c r="B40" s="1" t="s">
        <v>21</v>
      </c>
      <c r="C40">
        <v>5939698</v>
      </c>
      <c r="D40">
        <v>5940075</v>
      </c>
      <c r="E40" s="28">
        <f t="shared" si="1"/>
        <v>377</v>
      </c>
      <c r="F40" s="18">
        <v>5.0000000000000002E-5</v>
      </c>
      <c r="G40" s="16">
        <v>0</v>
      </c>
      <c r="H40" s="5">
        <v>1.7828599999999999</v>
      </c>
      <c r="I40" s="12">
        <v>0.80532400000000004</v>
      </c>
      <c r="J40" s="6">
        <v>0.78409899999999999</v>
      </c>
    </row>
    <row r="41" spans="1:10">
      <c r="A41" t="s">
        <v>30</v>
      </c>
      <c r="B41" s="1" t="s">
        <v>21</v>
      </c>
      <c r="C41">
        <v>8584545</v>
      </c>
      <c r="D41">
        <v>8584928</v>
      </c>
      <c r="E41" s="28">
        <f t="shared" si="1"/>
        <v>383</v>
      </c>
      <c r="F41" s="18">
        <v>5.0000000000000002E-5</v>
      </c>
      <c r="G41" s="16">
        <v>0</v>
      </c>
      <c r="H41" s="5">
        <v>1.08466</v>
      </c>
      <c r="I41" s="12">
        <v>0.39215299999999997</v>
      </c>
      <c r="J41" s="6">
        <v>0.25453900000000002</v>
      </c>
    </row>
    <row r="42" spans="1:10">
      <c r="A42" t="s">
        <v>108</v>
      </c>
      <c r="B42" s="1" t="s">
        <v>38</v>
      </c>
      <c r="C42">
        <v>4033363</v>
      </c>
      <c r="D42">
        <v>4033746</v>
      </c>
      <c r="E42" s="28">
        <f t="shared" si="1"/>
        <v>383</v>
      </c>
      <c r="F42" s="18">
        <v>5.0000000000000002E-5</v>
      </c>
      <c r="G42" s="16">
        <v>0</v>
      </c>
      <c r="H42" s="5">
        <v>1.6269800000000001</v>
      </c>
      <c r="I42" s="12">
        <v>0.78430699999999998</v>
      </c>
      <c r="J42" s="6">
        <v>0.12726899999999999</v>
      </c>
    </row>
    <row r="43" spans="1:10">
      <c r="A43" t="s">
        <v>119</v>
      </c>
      <c r="B43" s="1" t="s">
        <v>46</v>
      </c>
      <c r="C43">
        <v>4255651</v>
      </c>
      <c r="D43">
        <v>4256052</v>
      </c>
      <c r="E43" s="28">
        <f t="shared" si="1"/>
        <v>401</v>
      </c>
      <c r="F43" s="18">
        <v>5.0000000000000002E-5</v>
      </c>
      <c r="G43" s="16">
        <v>0</v>
      </c>
      <c r="H43" s="5">
        <v>1.7076100000000001</v>
      </c>
      <c r="I43" s="12">
        <v>0.72732399999999997</v>
      </c>
      <c r="J43" s="6">
        <v>0.11801499999999999</v>
      </c>
    </row>
    <row r="44" spans="1:10">
      <c r="A44" t="s">
        <v>61</v>
      </c>
      <c r="B44" s="1" t="s">
        <v>60</v>
      </c>
      <c r="C44">
        <v>726981</v>
      </c>
      <c r="D44">
        <v>727385</v>
      </c>
      <c r="E44" s="28">
        <f t="shared" si="1"/>
        <v>404</v>
      </c>
      <c r="F44" s="1">
        <v>1.1999999999999999E-3</v>
      </c>
      <c r="G44" s="16">
        <v>4.27013</v>
      </c>
      <c r="H44" s="5">
        <v>50.1083</v>
      </c>
      <c r="I44" s="12">
        <v>17.007300000000001</v>
      </c>
      <c r="J44" s="6">
        <v>7.4624899999999998</v>
      </c>
    </row>
    <row r="45" spans="1:10">
      <c r="A45" t="s">
        <v>134</v>
      </c>
      <c r="B45" s="1" t="s">
        <v>60</v>
      </c>
      <c r="C45">
        <v>16858603</v>
      </c>
      <c r="D45">
        <v>16859020</v>
      </c>
      <c r="E45" s="28">
        <f t="shared" si="1"/>
        <v>417</v>
      </c>
      <c r="F45" s="18">
        <v>5.0000000000000002E-5</v>
      </c>
      <c r="G45" s="16">
        <v>0.19305800000000001</v>
      </c>
      <c r="H45" s="5">
        <v>0.5655</v>
      </c>
      <c r="I45" s="12">
        <v>0.45544899999999999</v>
      </c>
      <c r="J45" s="6">
        <v>0.443382</v>
      </c>
    </row>
    <row r="46" spans="1:10">
      <c r="A46" t="s">
        <v>95</v>
      </c>
      <c r="B46" s="1" t="s">
        <v>5</v>
      </c>
      <c r="C46">
        <v>12738530</v>
      </c>
      <c r="D46">
        <v>12738953</v>
      </c>
      <c r="E46" s="28">
        <f t="shared" si="1"/>
        <v>423</v>
      </c>
      <c r="F46" s="18">
        <v>5.0000000000000002E-5</v>
      </c>
      <c r="G46" s="16">
        <v>0</v>
      </c>
      <c r="H46" s="5">
        <v>1.5660000000000001</v>
      </c>
      <c r="I46" s="12">
        <v>0.44530799999999998</v>
      </c>
      <c r="J46" s="6">
        <v>0.43350300000000003</v>
      </c>
    </row>
    <row r="47" spans="1:10">
      <c r="A47" t="s">
        <v>147</v>
      </c>
      <c r="B47" s="1" t="s">
        <v>71</v>
      </c>
      <c r="C47">
        <v>9294150</v>
      </c>
      <c r="D47">
        <v>9294583</v>
      </c>
      <c r="E47" s="28">
        <f t="shared" si="1"/>
        <v>433</v>
      </c>
      <c r="F47" s="18">
        <v>5.0000000000000002E-5</v>
      </c>
      <c r="G47" s="16">
        <v>0</v>
      </c>
      <c r="H47" s="5">
        <v>1.15401</v>
      </c>
      <c r="I47" s="12">
        <v>0.32202799999999998</v>
      </c>
      <c r="J47" s="6">
        <v>0.20898900000000001</v>
      </c>
    </row>
    <row r="48" spans="1:10">
      <c r="A48" t="s">
        <v>102</v>
      </c>
      <c r="B48" s="1" t="s">
        <v>21</v>
      </c>
      <c r="C48">
        <v>9959807</v>
      </c>
      <c r="D48">
        <v>9960241</v>
      </c>
      <c r="E48" s="28">
        <f t="shared" si="1"/>
        <v>434</v>
      </c>
      <c r="F48" s="18">
        <v>5.0000000000000002E-5</v>
      </c>
      <c r="G48" s="16">
        <v>0</v>
      </c>
      <c r="H48" s="5">
        <v>1.4151800000000001</v>
      </c>
      <c r="I48" s="12">
        <v>0.74872000000000005</v>
      </c>
      <c r="J48" s="6">
        <v>0.72885200000000006</v>
      </c>
    </row>
    <row r="49" spans="1:10">
      <c r="A49" t="s">
        <v>109</v>
      </c>
      <c r="B49" s="1" t="s">
        <v>38</v>
      </c>
      <c r="C49">
        <v>4442541</v>
      </c>
      <c r="D49">
        <v>4442976</v>
      </c>
      <c r="E49" s="28">
        <f t="shared" si="1"/>
        <v>435</v>
      </c>
      <c r="F49" s="18">
        <v>5.0000000000000002E-5</v>
      </c>
      <c r="G49" s="16">
        <v>0</v>
      </c>
      <c r="H49" s="5">
        <v>1.49821</v>
      </c>
      <c r="I49" s="12">
        <v>0.426319</v>
      </c>
      <c r="J49" s="6">
        <v>0.103751</v>
      </c>
    </row>
    <row r="50" spans="1:10">
      <c r="A50" t="s">
        <v>65</v>
      </c>
      <c r="B50" s="1" t="s">
        <v>60</v>
      </c>
      <c r="C50">
        <v>4302648</v>
      </c>
      <c r="D50">
        <v>4303084</v>
      </c>
      <c r="E50" s="28">
        <f t="shared" si="1"/>
        <v>436</v>
      </c>
      <c r="F50" s="18">
        <v>5.0000000000000002E-5</v>
      </c>
      <c r="G50" s="16">
        <v>0</v>
      </c>
      <c r="H50" s="5">
        <v>4.3906499999999999</v>
      </c>
      <c r="I50" s="12">
        <v>1.59304</v>
      </c>
      <c r="J50" s="6">
        <v>0.51691900000000002</v>
      </c>
    </row>
    <row r="51" spans="1:10">
      <c r="A51" t="s">
        <v>94</v>
      </c>
      <c r="B51" s="1" t="s">
        <v>5</v>
      </c>
      <c r="C51">
        <v>12234140</v>
      </c>
      <c r="D51">
        <v>12234578</v>
      </c>
      <c r="E51" s="28">
        <f t="shared" si="1"/>
        <v>438</v>
      </c>
      <c r="F51" s="18">
        <v>5.0000000000000002E-5</v>
      </c>
      <c r="G51" s="16">
        <v>0</v>
      </c>
      <c r="H51" s="5">
        <v>0.78467399999999998</v>
      </c>
      <c r="I51" s="12">
        <v>0.527277</v>
      </c>
      <c r="J51" s="6">
        <v>0.30796800000000002</v>
      </c>
    </row>
    <row r="52" spans="1:10">
      <c r="A52" t="s">
        <v>113</v>
      </c>
      <c r="B52" s="1" t="s">
        <v>38</v>
      </c>
      <c r="C52">
        <v>9404782</v>
      </c>
      <c r="D52">
        <v>9405241</v>
      </c>
      <c r="E52" s="28">
        <f t="shared" si="1"/>
        <v>459</v>
      </c>
      <c r="F52" s="18">
        <v>5.0000000000000002E-5</v>
      </c>
      <c r="G52" s="16">
        <v>0</v>
      </c>
      <c r="H52" s="5">
        <v>1.2976799999999999</v>
      </c>
      <c r="I52" s="12">
        <v>0.98202</v>
      </c>
      <c r="J52" s="6">
        <v>0.38236500000000001</v>
      </c>
    </row>
    <row r="53" spans="1:10">
      <c r="A53" t="s">
        <v>112</v>
      </c>
      <c r="B53" s="1" t="s">
        <v>38</v>
      </c>
      <c r="C53">
        <v>5978323</v>
      </c>
      <c r="D53">
        <v>5978818</v>
      </c>
      <c r="E53" s="28">
        <f t="shared" si="1"/>
        <v>495</v>
      </c>
      <c r="F53" s="18">
        <v>5.0000000000000002E-5</v>
      </c>
      <c r="G53" s="16">
        <v>0</v>
      </c>
      <c r="H53" s="5">
        <v>0.94172299999999998</v>
      </c>
      <c r="I53" s="12">
        <v>0.70272800000000002</v>
      </c>
      <c r="J53" s="6">
        <v>0.25650200000000001</v>
      </c>
    </row>
    <row r="54" spans="1:10">
      <c r="A54" t="s">
        <v>141</v>
      </c>
      <c r="B54" s="1" t="s">
        <v>71</v>
      </c>
      <c r="C54">
        <v>4057634</v>
      </c>
      <c r="D54">
        <v>4058144</v>
      </c>
      <c r="E54" s="28">
        <f t="shared" si="1"/>
        <v>510</v>
      </c>
      <c r="F54" s="18">
        <v>5.0000000000000002E-5</v>
      </c>
      <c r="G54" s="16">
        <v>0</v>
      </c>
      <c r="H54" s="5">
        <v>0.41611399999999998</v>
      </c>
      <c r="I54" s="12">
        <v>0.25242399999999998</v>
      </c>
      <c r="J54" s="6">
        <v>0.65517899999999996</v>
      </c>
    </row>
    <row r="55" spans="1:10">
      <c r="A55" t="s">
        <v>115</v>
      </c>
      <c r="B55" s="1" t="s">
        <v>38</v>
      </c>
      <c r="C55">
        <v>10988721</v>
      </c>
      <c r="D55">
        <v>10989248</v>
      </c>
      <c r="E55" s="28">
        <f t="shared" si="1"/>
        <v>527</v>
      </c>
      <c r="F55" s="18">
        <v>5.0000000000000002E-5</v>
      </c>
      <c r="G55" s="16">
        <v>0</v>
      </c>
      <c r="H55" s="5">
        <v>0.99234</v>
      </c>
      <c r="I55" s="12">
        <v>0.32122899999999999</v>
      </c>
      <c r="J55" s="6">
        <v>0.23449200000000001</v>
      </c>
    </row>
    <row r="56" spans="1:10">
      <c r="A56" t="s">
        <v>131</v>
      </c>
      <c r="B56" s="1" t="s">
        <v>60</v>
      </c>
      <c r="C56">
        <v>8614182</v>
      </c>
      <c r="D56">
        <v>8614712</v>
      </c>
      <c r="E56" s="28">
        <f t="shared" si="1"/>
        <v>530</v>
      </c>
      <c r="F56" s="18">
        <v>5.0000000000000002E-5</v>
      </c>
      <c r="G56" s="16">
        <v>0</v>
      </c>
      <c r="H56" s="5">
        <v>1.70618</v>
      </c>
      <c r="I56" s="12">
        <v>0.63733200000000001</v>
      </c>
      <c r="J56" s="6">
        <v>0.46523999999999999</v>
      </c>
    </row>
    <row r="57" spans="1:10">
      <c r="A57" t="s">
        <v>139</v>
      </c>
      <c r="B57" s="1" t="s">
        <v>60</v>
      </c>
      <c r="C57">
        <v>19490308</v>
      </c>
      <c r="D57">
        <v>19490913</v>
      </c>
      <c r="E57" s="28">
        <f t="shared" si="1"/>
        <v>605</v>
      </c>
      <c r="F57" s="18">
        <v>5.0000000000000002E-5</v>
      </c>
      <c r="G57" s="16">
        <v>0</v>
      </c>
      <c r="H57" s="5">
        <v>0.9829</v>
      </c>
      <c r="I57" s="12">
        <v>0.39849699999999999</v>
      </c>
      <c r="J57" s="6">
        <v>0.129278</v>
      </c>
    </row>
    <row r="58" spans="1:10">
      <c r="A58" t="s">
        <v>69</v>
      </c>
      <c r="B58" s="1" t="s">
        <v>60</v>
      </c>
      <c r="C58">
        <v>16104890</v>
      </c>
      <c r="D58">
        <v>16105525</v>
      </c>
      <c r="E58" s="28">
        <f t="shared" si="1"/>
        <v>635</v>
      </c>
      <c r="F58" s="1">
        <v>1.25E-3</v>
      </c>
      <c r="G58" s="16">
        <v>0.57405099999999998</v>
      </c>
      <c r="H58" s="5">
        <v>6.4984099999999998</v>
      </c>
      <c r="I58" s="12">
        <v>2.73996</v>
      </c>
      <c r="J58" s="6">
        <v>2.2423500000000001</v>
      </c>
    </row>
    <row r="59" spans="1:10">
      <c r="A59" t="s">
        <v>140</v>
      </c>
      <c r="B59" s="1" t="s">
        <v>60</v>
      </c>
      <c r="C59">
        <v>20713944</v>
      </c>
      <c r="D59">
        <v>20714585</v>
      </c>
      <c r="E59" s="28">
        <f t="shared" si="1"/>
        <v>641</v>
      </c>
      <c r="F59" s="1">
        <v>6.1999999999999998E-3</v>
      </c>
      <c r="G59" s="16">
        <v>0.56687600000000005</v>
      </c>
      <c r="H59" s="5">
        <v>5.2048399999999999</v>
      </c>
      <c r="I59" s="12">
        <v>1.9681299999999999</v>
      </c>
      <c r="J59" s="6">
        <v>1.3168500000000001</v>
      </c>
    </row>
    <row r="60" spans="1:10">
      <c r="A60" t="s">
        <v>125</v>
      </c>
      <c r="B60" s="1" t="s">
        <v>46</v>
      </c>
      <c r="C60">
        <v>9882503</v>
      </c>
      <c r="D60">
        <v>9883149</v>
      </c>
      <c r="E60" s="28">
        <f t="shared" si="1"/>
        <v>646</v>
      </c>
      <c r="F60" s="18">
        <v>5.0000000000000002E-5</v>
      </c>
      <c r="G60" s="16">
        <v>0</v>
      </c>
      <c r="H60" s="5">
        <v>1.0002800000000001</v>
      </c>
      <c r="I60" s="12">
        <v>0.608788</v>
      </c>
      <c r="J60" s="6">
        <v>0.118496</v>
      </c>
    </row>
    <row r="61" spans="1:10">
      <c r="A61" t="s">
        <v>118</v>
      </c>
      <c r="B61" s="1" t="s">
        <v>46</v>
      </c>
      <c r="C61">
        <v>3144839</v>
      </c>
      <c r="D61">
        <v>3145491</v>
      </c>
      <c r="E61" s="28">
        <f t="shared" si="1"/>
        <v>652</v>
      </c>
      <c r="F61" s="18">
        <v>5.0000000000000002E-5</v>
      </c>
      <c r="G61" s="16">
        <v>0.151139</v>
      </c>
      <c r="H61" s="5">
        <v>2.3961999999999999</v>
      </c>
      <c r="I61" s="12">
        <v>0.66159299999999999</v>
      </c>
      <c r="J61" s="6">
        <v>0.23413300000000001</v>
      </c>
    </row>
    <row r="62" spans="1:10">
      <c r="A62" t="s">
        <v>133</v>
      </c>
      <c r="B62" s="1" t="s">
        <v>60</v>
      </c>
      <c r="C62">
        <v>15356616</v>
      </c>
      <c r="D62">
        <v>15357304</v>
      </c>
      <c r="E62" s="28">
        <f t="shared" si="1"/>
        <v>688</v>
      </c>
      <c r="F62" s="1">
        <v>6.7000000000000002E-3</v>
      </c>
      <c r="G62" s="16">
        <v>0.51631499999999997</v>
      </c>
      <c r="H62" s="5">
        <v>3.59171</v>
      </c>
      <c r="I62" s="12">
        <v>2.2995899999999998</v>
      </c>
      <c r="J62" s="6">
        <v>1.2554099999999999</v>
      </c>
    </row>
    <row r="63" spans="1:10">
      <c r="A63" t="s">
        <v>151</v>
      </c>
      <c r="B63" s="1" t="s">
        <v>71</v>
      </c>
      <c r="C63">
        <v>10662039</v>
      </c>
      <c r="D63">
        <v>10662731</v>
      </c>
      <c r="E63" s="28">
        <f t="shared" si="1"/>
        <v>692</v>
      </c>
      <c r="F63" s="18">
        <v>5.0000000000000002E-5</v>
      </c>
      <c r="G63" s="16">
        <v>0</v>
      </c>
      <c r="H63" s="5">
        <v>0.77693900000000005</v>
      </c>
      <c r="I63" s="12">
        <v>0.44536199999999998</v>
      </c>
      <c r="J63" s="6">
        <v>0.21670800000000001</v>
      </c>
    </row>
    <row r="64" spans="1:10">
      <c r="A64" t="s">
        <v>63</v>
      </c>
      <c r="B64" s="1" t="s">
        <v>60</v>
      </c>
      <c r="C64">
        <v>902760</v>
      </c>
      <c r="D64">
        <v>903486</v>
      </c>
      <c r="E64" s="28">
        <f t="shared" si="1"/>
        <v>726</v>
      </c>
      <c r="F64" s="1">
        <v>7.5000000000000002E-4</v>
      </c>
      <c r="G64" s="16">
        <v>0.30645699999999998</v>
      </c>
      <c r="H64" s="5">
        <v>6.65944</v>
      </c>
      <c r="I64" s="12">
        <v>3.0891500000000001</v>
      </c>
      <c r="J64" s="6">
        <v>0.91714799999999996</v>
      </c>
    </row>
    <row r="65" spans="1:10">
      <c r="A65" t="s">
        <v>88</v>
      </c>
      <c r="B65" s="1" t="s">
        <v>5</v>
      </c>
      <c r="C65">
        <v>3758110</v>
      </c>
      <c r="D65">
        <v>3758866</v>
      </c>
      <c r="E65" s="28">
        <f t="shared" si="1"/>
        <v>756</v>
      </c>
      <c r="F65" s="18">
        <v>5.0000000000000002E-5</v>
      </c>
      <c r="G65" s="16">
        <v>0</v>
      </c>
      <c r="H65" s="5">
        <v>1.10178</v>
      </c>
      <c r="I65" s="12">
        <v>0.54721699999999995</v>
      </c>
      <c r="J65" s="6">
        <v>9.6820000000000003E-2</v>
      </c>
    </row>
    <row r="66" spans="1:10">
      <c r="A66" t="s">
        <v>127</v>
      </c>
      <c r="B66" s="1" t="s">
        <v>46</v>
      </c>
      <c r="C66">
        <v>12589425</v>
      </c>
      <c r="D66">
        <v>12590306</v>
      </c>
      <c r="E66" s="28">
        <f t="shared" ref="E66:E82" si="2">D66-C66</f>
        <v>881</v>
      </c>
      <c r="F66" s="18">
        <v>5.0000000000000002E-5</v>
      </c>
      <c r="G66" s="16">
        <v>0</v>
      </c>
      <c r="H66" s="5">
        <v>0.91112800000000005</v>
      </c>
      <c r="I66" s="12">
        <v>0.782559</v>
      </c>
      <c r="J66" s="6">
        <v>0.32061600000000001</v>
      </c>
    </row>
    <row r="67" spans="1:10">
      <c r="A67" t="s">
        <v>136</v>
      </c>
      <c r="B67" s="1" t="s">
        <v>60</v>
      </c>
      <c r="C67">
        <v>18537911</v>
      </c>
      <c r="D67">
        <v>18538826</v>
      </c>
      <c r="E67" s="28">
        <f t="shared" si="2"/>
        <v>915</v>
      </c>
      <c r="F67" s="18">
        <v>5.0000000000000002E-5</v>
      </c>
      <c r="G67" s="16">
        <v>0</v>
      </c>
      <c r="H67" s="5">
        <v>1.3535999999999999</v>
      </c>
      <c r="I67" s="12">
        <v>0.35411300000000001</v>
      </c>
      <c r="J67" s="6">
        <v>7.6568999999999998E-2</v>
      </c>
    </row>
    <row r="68" spans="1:10">
      <c r="A68" t="s">
        <v>105</v>
      </c>
      <c r="B68" s="1" t="s">
        <v>21</v>
      </c>
      <c r="C68">
        <v>14131697</v>
      </c>
      <c r="D68">
        <v>14132618</v>
      </c>
      <c r="E68" s="28">
        <f t="shared" si="2"/>
        <v>921</v>
      </c>
      <c r="F68" s="1">
        <v>2.2499999999999998E-3</v>
      </c>
      <c r="G68" s="16">
        <v>0.29286099999999998</v>
      </c>
      <c r="H68" s="5">
        <v>3.7410700000000001</v>
      </c>
      <c r="I68" s="12">
        <v>1.2492099999999999</v>
      </c>
      <c r="J68" s="6">
        <v>1.0635699999999999</v>
      </c>
    </row>
    <row r="69" spans="1:10">
      <c r="A69" t="s">
        <v>146</v>
      </c>
      <c r="B69" s="1" t="s">
        <v>71</v>
      </c>
      <c r="C69">
        <v>9150690</v>
      </c>
      <c r="D69">
        <v>9151616</v>
      </c>
      <c r="E69" s="28">
        <f t="shared" si="2"/>
        <v>926</v>
      </c>
      <c r="F69" s="18">
        <v>5.0000000000000002E-5</v>
      </c>
      <c r="G69" s="16">
        <v>0</v>
      </c>
      <c r="H69" s="5">
        <v>0.85769799999999996</v>
      </c>
      <c r="I69" s="12">
        <v>0.50420299999999996</v>
      </c>
      <c r="J69" s="6">
        <v>0.150953</v>
      </c>
    </row>
    <row r="70" spans="1:10">
      <c r="A70" t="s">
        <v>117</v>
      </c>
      <c r="B70" s="1" t="s">
        <v>46</v>
      </c>
      <c r="C70">
        <v>1302095</v>
      </c>
      <c r="D70">
        <v>1303063</v>
      </c>
      <c r="E70" s="28">
        <f t="shared" si="2"/>
        <v>968</v>
      </c>
      <c r="F70" s="1">
        <v>8.3999999999999995E-3</v>
      </c>
      <c r="G70" s="16">
        <v>0.15321899999999999</v>
      </c>
      <c r="H70" s="5">
        <v>2.3191000000000002</v>
      </c>
      <c r="I70" s="12">
        <v>1.28738</v>
      </c>
      <c r="J70" s="6">
        <v>0.57262599999999997</v>
      </c>
    </row>
    <row r="71" spans="1:10">
      <c r="A71" t="s">
        <v>47</v>
      </c>
      <c r="B71" s="1" t="s">
        <v>46</v>
      </c>
      <c r="C71">
        <v>885422</v>
      </c>
      <c r="D71">
        <v>886441</v>
      </c>
      <c r="E71" s="28">
        <f t="shared" si="2"/>
        <v>1019</v>
      </c>
      <c r="F71" s="1">
        <v>3.7000000000000002E-3</v>
      </c>
      <c r="G71" s="16">
        <v>0.345856</v>
      </c>
      <c r="H71" s="5">
        <v>3.39994</v>
      </c>
      <c r="I71" s="12">
        <v>1.90368</v>
      </c>
      <c r="J71" s="6">
        <v>0.50515500000000002</v>
      </c>
    </row>
    <row r="72" spans="1:10">
      <c r="A72" t="s">
        <v>104</v>
      </c>
      <c r="B72" s="1" t="s">
        <v>21</v>
      </c>
      <c r="C72">
        <v>12794067</v>
      </c>
      <c r="D72">
        <v>12795113</v>
      </c>
      <c r="E72" s="28">
        <f t="shared" si="2"/>
        <v>1046</v>
      </c>
      <c r="F72" s="1">
        <v>8.9999999999999993E-3</v>
      </c>
      <c r="G72" s="16">
        <v>0.12573699999999999</v>
      </c>
      <c r="H72" s="5">
        <v>5.1095699999999997</v>
      </c>
      <c r="I72" s="12">
        <v>1.1579600000000001</v>
      </c>
      <c r="J72" s="6">
        <v>0.29391</v>
      </c>
    </row>
    <row r="73" spans="1:10">
      <c r="A73" t="s">
        <v>116</v>
      </c>
      <c r="B73" s="1" t="s">
        <v>38</v>
      </c>
      <c r="C73">
        <v>11566533</v>
      </c>
      <c r="D73">
        <v>11567647</v>
      </c>
      <c r="E73" s="28">
        <f t="shared" si="2"/>
        <v>1114</v>
      </c>
      <c r="F73" s="1">
        <v>5.4000000000000003E-3</v>
      </c>
      <c r="G73" s="16">
        <v>0.46704299999999999</v>
      </c>
      <c r="H73" s="5">
        <v>4.4652200000000004</v>
      </c>
      <c r="I73" s="12">
        <v>1.5904499999999999</v>
      </c>
      <c r="J73" s="6">
        <v>0.94058600000000003</v>
      </c>
    </row>
    <row r="74" spans="1:10">
      <c r="A74" t="s">
        <v>107</v>
      </c>
      <c r="B74" s="1" t="s">
        <v>38</v>
      </c>
      <c r="C74">
        <v>2573379</v>
      </c>
      <c r="D74">
        <v>2574497</v>
      </c>
      <c r="E74" s="28">
        <f t="shared" si="2"/>
        <v>1118</v>
      </c>
      <c r="F74" s="18">
        <v>5.0000000000000002E-5</v>
      </c>
      <c r="G74" s="16">
        <v>0</v>
      </c>
      <c r="H74" s="5">
        <v>0.66063799999999995</v>
      </c>
      <c r="I74" s="12">
        <v>0.403725</v>
      </c>
      <c r="J74" s="6">
        <v>0.15107699999999999</v>
      </c>
    </row>
    <row r="75" spans="1:10">
      <c r="A75" t="s">
        <v>143</v>
      </c>
      <c r="B75" s="1" t="s">
        <v>71</v>
      </c>
      <c r="C75">
        <v>4869553</v>
      </c>
      <c r="D75">
        <v>4870866</v>
      </c>
      <c r="E75" s="28">
        <f t="shared" si="2"/>
        <v>1313</v>
      </c>
      <c r="F75" s="1">
        <v>9.4999999999999998E-3</v>
      </c>
      <c r="G75" s="16">
        <v>0.21462800000000001</v>
      </c>
      <c r="H75" s="5">
        <v>2.1750500000000001</v>
      </c>
      <c r="I75" s="12">
        <v>0.800678</v>
      </c>
      <c r="J75" s="6">
        <v>0.27640900000000002</v>
      </c>
    </row>
    <row r="76" spans="1:10">
      <c r="A76" t="s">
        <v>132</v>
      </c>
      <c r="B76" s="1" t="s">
        <v>60</v>
      </c>
      <c r="C76">
        <v>12988759</v>
      </c>
      <c r="D76">
        <v>12990161</v>
      </c>
      <c r="E76" s="28">
        <f t="shared" si="2"/>
        <v>1402</v>
      </c>
      <c r="F76" s="1">
        <v>9.4500000000000001E-3</v>
      </c>
      <c r="G76" s="16">
        <v>0.33869100000000002</v>
      </c>
      <c r="H76" s="5">
        <v>3.5289799999999998</v>
      </c>
      <c r="I76" s="12">
        <v>1.1753</v>
      </c>
      <c r="J76" s="6">
        <v>0.14001</v>
      </c>
    </row>
    <row r="77" spans="1:10">
      <c r="A77" t="s">
        <v>100</v>
      </c>
      <c r="B77" s="1" t="s">
        <v>21</v>
      </c>
      <c r="C77">
        <v>8130602</v>
      </c>
      <c r="D77">
        <v>8132237</v>
      </c>
      <c r="E77" s="28">
        <f t="shared" si="2"/>
        <v>1635</v>
      </c>
      <c r="F77" s="1">
        <v>5.0000000000000001E-4</v>
      </c>
      <c r="G77" s="16">
        <v>0.26836300000000002</v>
      </c>
      <c r="H77" s="5">
        <v>4.0287600000000001</v>
      </c>
      <c r="I77" s="12">
        <v>1.3743300000000001</v>
      </c>
      <c r="J77" s="6">
        <v>0.64883500000000005</v>
      </c>
    </row>
    <row r="78" spans="1:10">
      <c r="A78" t="s">
        <v>87</v>
      </c>
      <c r="B78" s="1" t="s">
        <v>5</v>
      </c>
      <c r="C78">
        <v>3719168</v>
      </c>
      <c r="D78">
        <v>3721006</v>
      </c>
      <c r="E78" s="28">
        <f t="shared" si="2"/>
        <v>1838</v>
      </c>
      <c r="F78" s="1">
        <v>8.1499999999999993E-3</v>
      </c>
      <c r="G78" s="16">
        <v>8.8451000000000002E-2</v>
      </c>
      <c r="H78" s="5">
        <v>1.5241199999999999</v>
      </c>
      <c r="I78" s="12">
        <v>0.39101900000000001</v>
      </c>
      <c r="J78" s="6">
        <v>0.138323</v>
      </c>
    </row>
    <row r="79" spans="1:10">
      <c r="A79" t="s">
        <v>137</v>
      </c>
      <c r="B79" s="1" t="s">
        <v>60</v>
      </c>
      <c r="C79">
        <v>18879497</v>
      </c>
      <c r="D79">
        <v>18881521</v>
      </c>
      <c r="E79" s="28">
        <f t="shared" si="2"/>
        <v>2024</v>
      </c>
      <c r="F79" s="1">
        <v>2.3999999999999998E-3</v>
      </c>
      <c r="G79" s="16">
        <v>9.2886999999999997E-2</v>
      </c>
      <c r="H79" s="5">
        <v>1.4374899999999999</v>
      </c>
      <c r="I79" s="12">
        <v>0.44814700000000002</v>
      </c>
      <c r="J79" s="6">
        <v>0.28025600000000001</v>
      </c>
    </row>
    <row r="80" spans="1:10">
      <c r="A80" t="s">
        <v>90</v>
      </c>
      <c r="B80" s="1" t="s">
        <v>5</v>
      </c>
      <c r="C80">
        <v>7018016</v>
      </c>
      <c r="D80">
        <v>7020555</v>
      </c>
      <c r="E80" s="28">
        <f t="shared" si="2"/>
        <v>2539</v>
      </c>
      <c r="F80" s="1">
        <v>7.1500000000000001E-3</v>
      </c>
      <c r="G80" s="16">
        <v>0.12474300000000001</v>
      </c>
      <c r="H80" s="5">
        <v>1.26986</v>
      </c>
      <c r="I80" s="12">
        <v>0.30116199999999999</v>
      </c>
      <c r="J80" s="6">
        <v>0.26854499999999998</v>
      </c>
    </row>
    <row r="81" spans="1:10">
      <c r="A81" t="s">
        <v>28</v>
      </c>
      <c r="B81" s="1" t="s">
        <v>21</v>
      </c>
      <c r="C81">
        <v>5331655</v>
      </c>
      <c r="D81">
        <v>5334510</v>
      </c>
      <c r="E81" s="28">
        <f t="shared" si="2"/>
        <v>2855</v>
      </c>
      <c r="F81" s="1">
        <v>2.5500000000000002E-3</v>
      </c>
      <c r="G81" s="16">
        <v>5.5053999999999999E-2</v>
      </c>
      <c r="H81" s="5">
        <v>1.2837700000000001</v>
      </c>
      <c r="I81" s="12">
        <v>0.742363</v>
      </c>
      <c r="J81" s="6">
        <v>0.150893</v>
      </c>
    </row>
    <row r="82" spans="1:10">
      <c r="A82" t="s">
        <v>26</v>
      </c>
      <c r="B82" s="1" t="s">
        <v>21</v>
      </c>
      <c r="C82">
        <v>4142872</v>
      </c>
      <c r="D82">
        <v>4146341</v>
      </c>
      <c r="E82" s="28">
        <f t="shared" si="2"/>
        <v>3469</v>
      </c>
      <c r="F82" s="1">
        <v>8.9999999999999993E-3</v>
      </c>
      <c r="G82" s="16">
        <v>2.9888999999999999E-2</v>
      </c>
      <c r="H82" s="5">
        <v>1.9735</v>
      </c>
      <c r="I82" s="12">
        <v>0.64997899999999997</v>
      </c>
      <c r="J82" s="6">
        <v>6.1469000000000003E-2</v>
      </c>
    </row>
  </sheetData>
  <sortState ref="A2:J82">
    <sortCondition ref="E2:E82"/>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K18"/>
  <sheetViews>
    <sheetView workbookViewId="0"/>
  </sheetViews>
  <sheetFormatPr baseColWidth="10" defaultRowHeight="15"/>
  <cols>
    <col min="1" max="1" width="15.140625" customWidth="1"/>
    <col min="2" max="2" width="11.42578125" style="1"/>
    <col min="5" max="5" width="17.42578125" style="4" customWidth="1"/>
    <col min="6" max="7" width="14.42578125" customWidth="1"/>
    <col min="8" max="8" width="17.42578125" customWidth="1"/>
    <col min="9" max="9" width="31.28515625" style="4" customWidth="1"/>
    <col min="10" max="11" width="36" style="4" customWidth="1"/>
  </cols>
  <sheetData>
    <row r="1" spans="1:11" s="2" customFormat="1" ht="28.5" customHeight="1">
      <c r="A1" s="2" t="s">
        <v>174</v>
      </c>
      <c r="B1" s="2" t="s">
        <v>85</v>
      </c>
      <c r="C1" s="2" t="s">
        <v>0</v>
      </c>
      <c r="D1" s="2" t="s">
        <v>1</v>
      </c>
      <c r="E1" s="27" t="s">
        <v>176</v>
      </c>
      <c r="F1" s="2" t="s">
        <v>2</v>
      </c>
      <c r="G1" s="2" t="s">
        <v>156</v>
      </c>
      <c r="H1" s="3" t="s">
        <v>3</v>
      </c>
      <c r="I1" s="19" t="s">
        <v>328</v>
      </c>
      <c r="J1" s="20" t="s">
        <v>329</v>
      </c>
      <c r="K1" s="21" t="s">
        <v>330</v>
      </c>
    </row>
    <row r="2" spans="1:11">
      <c r="A2" t="s">
        <v>135</v>
      </c>
      <c r="B2" s="1" t="s">
        <v>60</v>
      </c>
      <c r="C2">
        <v>17600139</v>
      </c>
      <c r="D2">
        <v>17600310</v>
      </c>
      <c r="E2" s="28">
        <f t="shared" ref="E2:E18" si="0">D2-C2</f>
        <v>171</v>
      </c>
      <c r="F2">
        <v>567.86800000000005</v>
      </c>
      <c r="G2">
        <v>4357.7299999999996</v>
      </c>
      <c r="H2">
        <v>2.5500000000000002E-3</v>
      </c>
      <c r="I2" s="16">
        <v>9.0616800000000008</v>
      </c>
      <c r="J2" s="5">
        <v>12.9299</v>
      </c>
      <c r="K2" s="6">
        <v>10.9876</v>
      </c>
    </row>
    <row r="3" spans="1:11">
      <c r="A3" t="s">
        <v>159</v>
      </c>
      <c r="B3" s="1" t="s">
        <v>5</v>
      </c>
      <c r="C3">
        <v>14368848</v>
      </c>
      <c r="D3">
        <v>14369518</v>
      </c>
      <c r="E3" s="28">
        <f t="shared" si="0"/>
        <v>670</v>
      </c>
      <c r="F3">
        <v>538.20600000000002</v>
      </c>
      <c r="G3">
        <v>1748.49</v>
      </c>
      <c r="H3">
        <v>1.1000000000000001E-3</v>
      </c>
      <c r="I3" s="16">
        <v>1.0735399999999999</v>
      </c>
      <c r="J3" s="5">
        <v>4.86496</v>
      </c>
      <c r="K3" s="6">
        <v>1.3031200000000001</v>
      </c>
    </row>
    <row r="4" spans="1:11">
      <c r="A4" t="s">
        <v>51</v>
      </c>
      <c r="B4" s="1" t="s">
        <v>46</v>
      </c>
      <c r="C4">
        <v>7395342</v>
      </c>
      <c r="D4">
        <v>7395514</v>
      </c>
      <c r="E4" s="28">
        <f t="shared" si="0"/>
        <v>172</v>
      </c>
      <c r="F4">
        <v>0</v>
      </c>
      <c r="G4">
        <v>1722.81</v>
      </c>
      <c r="H4">
        <v>1.1999999999999999E-3</v>
      </c>
      <c r="I4" s="16">
        <v>0</v>
      </c>
      <c r="J4" s="5">
        <v>4.20038</v>
      </c>
      <c r="K4" s="6">
        <v>2.1435900000000001</v>
      </c>
    </row>
    <row r="5" spans="1:11">
      <c r="A5" t="s">
        <v>165</v>
      </c>
      <c r="B5" s="1" t="s">
        <v>46</v>
      </c>
      <c r="C5">
        <v>17262100</v>
      </c>
      <c r="D5">
        <v>17262292</v>
      </c>
      <c r="E5" s="28">
        <f t="shared" si="0"/>
        <v>192</v>
      </c>
      <c r="F5">
        <v>0</v>
      </c>
      <c r="G5">
        <v>1057.25</v>
      </c>
      <c r="H5">
        <v>4.4999999999999999E-4</v>
      </c>
      <c r="I5" s="16">
        <v>0</v>
      </c>
      <c r="J5" s="5">
        <v>2.7083699999999999</v>
      </c>
      <c r="K5" s="6">
        <v>2.1073499999999998</v>
      </c>
    </row>
    <row r="6" spans="1:11">
      <c r="A6" t="s">
        <v>168</v>
      </c>
      <c r="B6" s="1" t="s">
        <v>60</v>
      </c>
      <c r="C6">
        <v>14462344</v>
      </c>
      <c r="D6">
        <v>14462624</v>
      </c>
      <c r="E6" s="28">
        <f t="shared" si="0"/>
        <v>280</v>
      </c>
      <c r="F6">
        <v>0</v>
      </c>
      <c r="G6">
        <v>728.85599999999999</v>
      </c>
      <c r="H6" s="7">
        <v>5.0000000000000002E-5</v>
      </c>
      <c r="I6" s="16">
        <v>0</v>
      </c>
      <c r="J6" s="5">
        <v>1.8805499999999999</v>
      </c>
      <c r="K6" s="6">
        <v>0.75683199999999995</v>
      </c>
    </row>
    <row r="7" spans="1:11">
      <c r="A7" t="s">
        <v>160</v>
      </c>
      <c r="B7" s="1" t="s">
        <v>21</v>
      </c>
      <c r="C7">
        <v>3318545</v>
      </c>
      <c r="D7">
        <v>3318822</v>
      </c>
      <c r="E7" s="28">
        <f t="shared" si="0"/>
        <v>277</v>
      </c>
      <c r="F7">
        <v>0</v>
      </c>
      <c r="G7">
        <v>565.26499999999999</v>
      </c>
      <c r="H7">
        <v>2.5000000000000001E-4</v>
      </c>
      <c r="I7" s="16">
        <v>0.25279299999999999</v>
      </c>
      <c r="J7" s="5">
        <v>1.68529</v>
      </c>
      <c r="K7" s="6">
        <v>0.25822299999999998</v>
      </c>
    </row>
    <row r="8" spans="1:11">
      <c r="A8" t="s">
        <v>170</v>
      </c>
      <c r="B8" s="1" t="s">
        <v>71</v>
      </c>
      <c r="C8">
        <v>5090720</v>
      </c>
      <c r="D8">
        <v>5091011</v>
      </c>
      <c r="E8" s="28">
        <f t="shared" si="0"/>
        <v>291</v>
      </c>
      <c r="F8">
        <v>0</v>
      </c>
      <c r="G8">
        <v>556.54700000000003</v>
      </c>
      <c r="H8">
        <v>2.5000000000000001E-4</v>
      </c>
      <c r="I8" s="16">
        <v>0</v>
      </c>
      <c r="J8" s="5">
        <v>1.5137799999999999</v>
      </c>
      <c r="K8" s="6">
        <v>0.46514</v>
      </c>
    </row>
    <row r="9" spans="1:11">
      <c r="A9" t="s">
        <v>166</v>
      </c>
      <c r="B9" s="1" t="s">
        <v>60</v>
      </c>
      <c r="C9">
        <v>11461515</v>
      </c>
      <c r="D9">
        <v>11461728</v>
      </c>
      <c r="E9" s="28">
        <f t="shared" si="0"/>
        <v>213</v>
      </c>
      <c r="F9">
        <v>0</v>
      </c>
      <c r="G9">
        <v>540.67499999999995</v>
      </c>
      <c r="H9">
        <v>8.6999999999999994E-3</v>
      </c>
      <c r="I9" s="16">
        <v>0</v>
      </c>
      <c r="J9" s="5">
        <v>1.4355599999999999</v>
      </c>
      <c r="K9" s="6">
        <v>0.502668</v>
      </c>
    </row>
    <row r="10" spans="1:11">
      <c r="A10" t="s">
        <v>161</v>
      </c>
      <c r="B10" s="1" t="s">
        <v>38</v>
      </c>
      <c r="C10">
        <v>2084756</v>
      </c>
      <c r="D10">
        <v>2085840</v>
      </c>
      <c r="E10" s="28">
        <f t="shared" si="0"/>
        <v>1084</v>
      </c>
      <c r="F10">
        <v>280.96100000000001</v>
      </c>
      <c r="G10">
        <v>663.98500000000001</v>
      </c>
      <c r="H10">
        <v>9.4999999999999998E-3</v>
      </c>
      <c r="I10" s="16">
        <v>0.56042499999999995</v>
      </c>
      <c r="J10" s="5">
        <v>1.40577</v>
      </c>
      <c r="K10" s="6">
        <v>1.1349800000000001</v>
      </c>
    </row>
    <row r="11" spans="1:11">
      <c r="A11" t="s">
        <v>158</v>
      </c>
      <c r="B11" s="1" t="s">
        <v>5</v>
      </c>
      <c r="C11">
        <v>8883538</v>
      </c>
      <c r="D11">
        <v>8883826</v>
      </c>
      <c r="E11" s="28">
        <f t="shared" si="0"/>
        <v>288</v>
      </c>
      <c r="F11">
        <v>0</v>
      </c>
      <c r="G11">
        <v>484.54899999999998</v>
      </c>
      <c r="H11">
        <v>2.5000000000000001E-4</v>
      </c>
      <c r="I11" s="16">
        <v>0</v>
      </c>
      <c r="J11" s="5">
        <v>1.3265400000000001</v>
      </c>
      <c r="K11" s="6">
        <v>0.71292800000000001</v>
      </c>
    </row>
    <row r="12" spans="1:11">
      <c r="A12" t="s">
        <v>164</v>
      </c>
      <c r="B12" s="1" t="s">
        <v>46</v>
      </c>
      <c r="C12">
        <v>12897963</v>
      </c>
      <c r="D12">
        <v>12898264</v>
      </c>
      <c r="E12" s="28">
        <f t="shared" si="0"/>
        <v>301</v>
      </c>
      <c r="F12">
        <v>0</v>
      </c>
      <c r="G12">
        <v>503.07499999999999</v>
      </c>
      <c r="H12">
        <v>2.5000000000000001E-4</v>
      </c>
      <c r="I12" s="16">
        <v>0</v>
      </c>
      <c r="J12" s="5">
        <v>1.2090799999999999</v>
      </c>
      <c r="K12" s="6">
        <v>0.65125500000000003</v>
      </c>
    </row>
    <row r="13" spans="1:11">
      <c r="A13" t="s">
        <v>171</v>
      </c>
      <c r="B13" s="1" t="s">
        <v>71</v>
      </c>
      <c r="C13">
        <v>10003816</v>
      </c>
      <c r="D13">
        <v>10004093</v>
      </c>
      <c r="E13" s="28">
        <f t="shared" si="0"/>
        <v>277</v>
      </c>
      <c r="F13">
        <v>0</v>
      </c>
      <c r="G13">
        <v>473.25099999999998</v>
      </c>
      <c r="H13">
        <v>1.1999999999999999E-3</v>
      </c>
      <c r="I13" s="16">
        <v>0</v>
      </c>
      <c r="J13" s="5">
        <v>1.2037800000000001</v>
      </c>
      <c r="K13" s="6">
        <v>0.51644599999999996</v>
      </c>
    </row>
    <row r="14" spans="1:11">
      <c r="A14" t="s">
        <v>157</v>
      </c>
      <c r="B14" s="1" t="s">
        <v>5</v>
      </c>
      <c r="C14">
        <v>4999848</v>
      </c>
      <c r="D14">
        <v>5000237</v>
      </c>
      <c r="E14" s="28">
        <f t="shared" si="0"/>
        <v>389</v>
      </c>
      <c r="F14">
        <v>0</v>
      </c>
      <c r="G14">
        <v>484.99900000000002</v>
      </c>
      <c r="H14" s="7">
        <v>5.0000000000000002E-5</v>
      </c>
      <c r="I14" s="16">
        <v>0</v>
      </c>
      <c r="J14" s="5">
        <v>1.1285499999999999</v>
      </c>
      <c r="K14" s="6">
        <v>0.68159499999999995</v>
      </c>
    </row>
    <row r="15" spans="1:11">
      <c r="A15" t="s">
        <v>162</v>
      </c>
      <c r="B15" s="1" t="s">
        <v>38</v>
      </c>
      <c r="C15">
        <v>3103375</v>
      </c>
      <c r="D15">
        <v>3103634</v>
      </c>
      <c r="E15" s="28">
        <f t="shared" si="0"/>
        <v>259</v>
      </c>
      <c r="F15">
        <v>0</v>
      </c>
      <c r="G15">
        <v>467.041</v>
      </c>
      <c r="H15">
        <v>1.1999999999999999E-3</v>
      </c>
      <c r="I15" s="16">
        <v>0</v>
      </c>
      <c r="J15" s="5">
        <v>1.1250800000000001</v>
      </c>
      <c r="K15" s="6">
        <v>0.60082899999999995</v>
      </c>
    </row>
    <row r="16" spans="1:11">
      <c r="A16" t="s">
        <v>167</v>
      </c>
      <c r="B16" s="1" t="s">
        <v>60</v>
      </c>
      <c r="C16">
        <v>13821702</v>
      </c>
      <c r="D16">
        <v>13822008</v>
      </c>
      <c r="E16" s="28">
        <f t="shared" si="0"/>
        <v>306</v>
      </c>
      <c r="F16">
        <v>0</v>
      </c>
      <c r="G16">
        <v>383.47199999999998</v>
      </c>
      <c r="H16">
        <v>1.1999999999999999E-3</v>
      </c>
      <c r="I16" s="16">
        <v>0</v>
      </c>
      <c r="J16" s="5">
        <v>0.97426400000000002</v>
      </c>
      <c r="K16" s="6">
        <v>0.42014099999999999</v>
      </c>
    </row>
    <row r="17" spans="1:11">
      <c r="A17" t="s">
        <v>163</v>
      </c>
      <c r="B17" s="1" t="s">
        <v>46</v>
      </c>
      <c r="C17">
        <v>5190106</v>
      </c>
      <c r="D17">
        <v>5190393</v>
      </c>
      <c r="E17" s="28">
        <f t="shared" si="0"/>
        <v>287</v>
      </c>
      <c r="F17">
        <v>0</v>
      </c>
      <c r="G17">
        <v>370.48399999999998</v>
      </c>
      <c r="H17">
        <v>1.1999999999999999E-3</v>
      </c>
      <c r="I17" s="16">
        <v>0</v>
      </c>
      <c r="J17" s="5">
        <v>0.89099700000000004</v>
      </c>
      <c r="K17" s="6">
        <v>0.47876299999999999</v>
      </c>
    </row>
    <row r="18" spans="1:11">
      <c r="A18" t="s">
        <v>169</v>
      </c>
      <c r="B18" s="1" t="s">
        <v>71</v>
      </c>
      <c r="C18">
        <v>532791</v>
      </c>
      <c r="D18">
        <v>533701</v>
      </c>
      <c r="E18" s="28">
        <f t="shared" si="0"/>
        <v>910</v>
      </c>
      <c r="F18">
        <v>20.353200000000001</v>
      </c>
      <c r="G18">
        <v>245.55099999999999</v>
      </c>
      <c r="H18">
        <v>8.9999999999999998E-4</v>
      </c>
      <c r="I18" s="16">
        <v>4.0598000000000002E-2</v>
      </c>
      <c r="J18" s="5">
        <v>0.69267800000000002</v>
      </c>
      <c r="K18" s="6">
        <v>0.16929</v>
      </c>
    </row>
  </sheetData>
  <sortState ref="A2:U46">
    <sortCondition descending="1" ref="J2:J46"/>
    <sortCondition descending="1" ref="K2:K46"/>
  </sortState>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C13"/>
  <sheetViews>
    <sheetView workbookViewId="0">
      <selection sqref="A1:XFD1"/>
    </sheetView>
  </sheetViews>
  <sheetFormatPr baseColWidth="10" defaultRowHeight="15"/>
  <cols>
    <col min="1" max="1" width="14.5703125" customWidth="1"/>
  </cols>
  <sheetData>
    <row r="1" spans="1:3" s="25" customFormat="1">
      <c r="A1" s="25" t="s">
        <v>175</v>
      </c>
    </row>
    <row r="2" spans="1:3">
      <c r="A2" s="26" t="s">
        <v>61</v>
      </c>
    </row>
    <row r="3" spans="1:3">
      <c r="A3" s="26" t="s">
        <v>63</v>
      </c>
    </row>
    <row r="4" spans="1:3">
      <c r="A4" s="26" t="s">
        <v>69</v>
      </c>
    </row>
    <row r="5" spans="1:3">
      <c r="A5" s="26" t="s">
        <v>59</v>
      </c>
    </row>
    <row r="6" spans="1:3">
      <c r="A6" s="26" t="s">
        <v>47</v>
      </c>
    </row>
    <row r="7" spans="1:3">
      <c r="A7" s="26" t="s">
        <v>65</v>
      </c>
    </row>
    <row r="8" spans="1:3">
      <c r="A8" s="26" t="s">
        <v>28</v>
      </c>
    </row>
    <row r="13" spans="1:3">
      <c r="C13" s="26"/>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H68"/>
  <sheetViews>
    <sheetView zoomScaleNormal="100" workbookViewId="0"/>
  </sheetViews>
  <sheetFormatPr baseColWidth="10" defaultColWidth="9.140625" defaultRowHeight="15"/>
  <cols>
    <col min="1" max="1" width="24.7109375" customWidth="1"/>
    <col min="2" max="2" width="19.85546875" customWidth="1"/>
    <col min="3" max="3" width="153.5703125" customWidth="1"/>
    <col min="4" max="4" width="18.7109375" customWidth="1"/>
    <col min="5" max="5" width="10.28515625" customWidth="1"/>
    <col min="6" max="6" width="12.7109375" customWidth="1"/>
    <col min="7" max="7" width="10.28515625" customWidth="1"/>
    <col min="8" max="8" width="10.85546875" customWidth="1"/>
    <col min="257" max="257" width="24.7109375" customWidth="1"/>
    <col min="258" max="258" width="19.85546875" customWidth="1"/>
    <col min="259" max="259" width="153.5703125" customWidth="1"/>
    <col min="260" max="260" width="18.7109375" customWidth="1"/>
    <col min="261" max="261" width="10.28515625" customWidth="1"/>
    <col min="262" max="262" width="12.7109375" customWidth="1"/>
    <col min="263" max="263" width="10.28515625" customWidth="1"/>
    <col min="264" max="264" width="10.85546875" customWidth="1"/>
    <col min="513" max="513" width="24.7109375" customWidth="1"/>
    <col min="514" max="514" width="19.85546875" customWidth="1"/>
    <col min="515" max="515" width="153.5703125" customWidth="1"/>
    <col min="516" max="516" width="18.7109375" customWidth="1"/>
    <col min="517" max="517" width="10.28515625" customWidth="1"/>
    <col min="518" max="518" width="12.7109375" customWidth="1"/>
    <col min="519" max="519" width="10.28515625" customWidth="1"/>
    <col min="520" max="520" width="10.85546875" customWidth="1"/>
    <col min="769" max="769" width="24.7109375" customWidth="1"/>
    <col min="770" max="770" width="19.85546875" customWidth="1"/>
    <col min="771" max="771" width="153.5703125" customWidth="1"/>
    <col min="772" max="772" width="18.7109375" customWidth="1"/>
    <col min="773" max="773" width="10.28515625" customWidth="1"/>
    <col min="774" max="774" width="12.7109375" customWidth="1"/>
    <col min="775" max="775" width="10.28515625" customWidth="1"/>
    <col min="776" max="776" width="10.85546875" customWidth="1"/>
    <col min="1025" max="1025" width="24.7109375" customWidth="1"/>
    <col min="1026" max="1026" width="19.85546875" customWidth="1"/>
    <col min="1027" max="1027" width="153.5703125" customWidth="1"/>
    <col min="1028" max="1028" width="18.7109375" customWidth="1"/>
    <col min="1029" max="1029" width="10.28515625" customWidth="1"/>
    <col min="1030" max="1030" width="12.7109375" customWidth="1"/>
    <col min="1031" max="1031" width="10.28515625" customWidth="1"/>
    <col min="1032" max="1032" width="10.85546875" customWidth="1"/>
    <col min="1281" max="1281" width="24.7109375" customWidth="1"/>
    <col min="1282" max="1282" width="19.85546875" customWidth="1"/>
    <col min="1283" max="1283" width="153.5703125" customWidth="1"/>
    <col min="1284" max="1284" width="18.7109375" customWidth="1"/>
    <col min="1285" max="1285" width="10.28515625" customWidth="1"/>
    <col min="1286" max="1286" width="12.7109375" customWidth="1"/>
    <col min="1287" max="1287" width="10.28515625" customWidth="1"/>
    <col min="1288" max="1288" width="10.85546875" customWidth="1"/>
    <col min="1537" max="1537" width="24.7109375" customWidth="1"/>
    <col min="1538" max="1538" width="19.85546875" customWidth="1"/>
    <col min="1539" max="1539" width="153.5703125" customWidth="1"/>
    <col min="1540" max="1540" width="18.7109375" customWidth="1"/>
    <col min="1541" max="1541" width="10.28515625" customWidth="1"/>
    <col min="1542" max="1542" width="12.7109375" customWidth="1"/>
    <col min="1543" max="1543" width="10.28515625" customWidth="1"/>
    <col min="1544" max="1544" width="10.85546875" customWidth="1"/>
    <col min="1793" max="1793" width="24.7109375" customWidth="1"/>
    <col min="1794" max="1794" width="19.85546875" customWidth="1"/>
    <col min="1795" max="1795" width="153.5703125" customWidth="1"/>
    <col min="1796" max="1796" width="18.7109375" customWidth="1"/>
    <col min="1797" max="1797" width="10.28515625" customWidth="1"/>
    <col min="1798" max="1798" width="12.7109375" customWidth="1"/>
    <col min="1799" max="1799" width="10.28515625" customWidth="1"/>
    <col min="1800" max="1800" width="10.85546875" customWidth="1"/>
    <col min="2049" max="2049" width="24.7109375" customWidth="1"/>
    <col min="2050" max="2050" width="19.85546875" customWidth="1"/>
    <col min="2051" max="2051" width="153.5703125" customWidth="1"/>
    <col min="2052" max="2052" width="18.7109375" customWidth="1"/>
    <col min="2053" max="2053" width="10.28515625" customWidth="1"/>
    <col min="2054" max="2054" width="12.7109375" customWidth="1"/>
    <col min="2055" max="2055" width="10.28515625" customWidth="1"/>
    <col min="2056" max="2056" width="10.85546875" customWidth="1"/>
    <col min="2305" max="2305" width="24.7109375" customWidth="1"/>
    <col min="2306" max="2306" width="19.85546875" customWidth="1"/>
    <col min="2307" max="2307" width="153.5703125" customWidth="1"/>
    <col min="2308" max="2308" width="18.7109375" customWidth="1"/>
    <col min="2309" max="2309" width="10.28515625" customWidth="1"/>
    <col min="2310" max="2310" width="12.7109375" customWidth="1"/>
    <col min="2311" max="2311" width="10.28515625" customWidth="1"/>
    <col min="2312" max="2312" width="10.85546875" customWidth="1"/>
    <col min="2561" max="2561" width="24.7109375" customWidth="1"/>
    <col min="2562" max="2562" width="19.85546875" customWidth="1"/>
    <col min="2563" max="2563" width="153.5703125" customWidth="1"/>
    <col min="2564" max="2564" width="18.7109375" customWidth="1"/>
    <col min="2565" max="2565" width="10.28515625" customWidth="1"/>
    <col min="2566" max="2566" width="12.7109375" customWidth="1"/>
    <col min="2567" max="2567" width="10.28515625" customWidth="1"/>
    <col min="2568" max="2568" width="10.85546875" customWidth="1"/>
    <col min="2817" max="2817" width="24.7109375" customWidth="1"/>
    <col min="2818" max="2818" width="19.85546875" customWidth="1"/>
    <col min="2819" max="2819" width="153.5703125" customWidth="1"/>
    <col min="2820" max="2820" width="18.7109375" customWidth="1"/>
    <col min="2821" max="2821" width="10.28515625" customWidth="1"/>
    <col min="2822" max="2822" width="12.7109375" customWidth="1"/>
    <col min="2823" max="2823" width="10.28515625" customWidth="1"/>
    <col min="2824" max="2824" width="10.85546875" customWidth="1"/>
    <col min="3073" max="3073" width="24.7109375" customWidth="1"/>
    <col min="3074" max="3074" width="19.85546875" customWidth="1"/>
    <col min="3075" max="3075" width="153.5703125" customWidth="1"/>
    <col min="3076" max="3076" width="18.7109375" customWidth="1"/>
    <col min="3077" max="3077" width="10.28515625" customWidth="1"/>
    <col min="3078" max="3078" width="12.7109375" customWidth="1"/>
    <col min="3079" max="3079" width="10.28515625" customWidth="1"/>
    <col min="3080" max="3080" width="10.85546875" customWidth="1"/>
    <col min="3329" max="3329" width="24.7109375" customWidth="1"/>
    <col min="3330" max="3330" width="19.85546875" customWidth="1"/>
    <col min="3331" max="3331" width="153.5703125" customWidth="1"/>
    <col min="3332" max="3332" width="18.7109375" customWidth="1"/>
    <col min="3333" max="3333" width="10.28515625" customWidth="1"/>
    <col min="3334" max="3334" width="12.7109375" customWidth="1"/>
    <col min="3335" max="3335" width="10.28515625" customWidth="1"/>
    <col min="3336" max="3336" width="10.85546875" customWidth="1"/>
    <col min="3585" max="3585" width="24.7109375" customWidth="1"/>
    <col min="3586" max="3586" width="19.85546875" customWidth="1"/>
    <col min="3587" max="3587" width="153.5703125" customWidth="1"/>
    <col min="3588" max="3588" width="18.7109375" customWidth="1"/>
    <col min="3589" max="3589" width="10.28515625" customWidth="1"/>
    <col min="3590" max="3590" width="12.7109375" customWidth="1"/>
    <col min="3591" max="3591" width="10.28515625" customWidth="1"/>
    <col min="3592" max="3592" width="10.85546875" customWidth="1"/>
    <col min="3841" max="3841" width="24.7109375" customWidth="1"/>
    <col min="3842" max="3842" width="19.85546875" customWidth="1"/>
    <col min="3843" max="3843" width="153.5703125" customWidth="1"/>
    <col min="3844" max="3844" width="18.7109375" customWidth="1"/>
    <col min="3845" max="3845" width="10.28515625" customWidth="1"/>
    <col min="3846" max="3846" width="12.7109375" customWidth="1"/>
    <col min="3847" max="3847" width="10.28515625" customWidth="1"/>
    <col min="3848" max="3848" width="10.85546875" customWidth="1"/>
    <col min="4097" max="4097" width="24.7109375" customWidth="1"/>
    <col min="4098" max="4098" width="19.85546875" customWidth="1"/>
    <col min="4099" max="4099" width="153.5703125" customWidth="1"/>
    <col min="4100" max="4100" width="18.7109375" customWidth="1"/>
    <col min="4101" max="4101" width="10.28515625" customWidth="1"/>
    <col min="4102" max="4102" width="12.7109375" customWidth="1"/>
    <col min="4103" max="4103" width="10.28515625" customWidth="1"/>
    <col min="4104" max="4104" width="10.85546875" customWidth="1"/>
    <col min="4353" max="4353" width="24.7109375" customWidth="1"/>
    <col min="4354" max="4354" width="19.85546875" customWidth="1"/>
    <col min="4355" max="4355" width="153.5703125" customWidth="1"/>
    <col min="4356" max="4356" width="18.7109375" customWidth="1"/>
    <col min="4357" max="4357" width="10.28515625" customWidth="1"/>
    <col min="4358" max="4358" width="12.7109375" customWidth="1"/>
    <col min="4359" max="4359" width="10.28515625" customWidth="1"/>
    <col min="4360" max="4360" width="10.85546875" customWidth="1"/>
    <col min="4609" max="4609" width="24.7109375" customWidth="1"/>
    <col min="4610" max="4610" width="19.85546875" customWidth="1"/>
    <col min="4611" max="4611" width="153.5703125" customWidth="1"/>
    <col min="4612" max="4612" width="18.7109375" customWidth="1"/>
    <col min="4613" max="4613" width="10.28515625" customWidth="1"/>
    <col min="4614" max="4614" width="12.7109375" customWidth="1"/>
    <col min="4615" max="4615" width="10.28515625" customWidth="1"/>
    <col min="4616" max="4616" width="10.85546875" customWidth="1"/>
    <col min="4865" max="4865" width="24.7109375" customWidth="1"/>
    <col min="4866" max="4866" width="19.85546875" customWidth="1"/>
    <col min="4867" max="4867" width="153.5703125" customWidth="1"/>
    <col min="4868" max="4868" width="18.7109375" customWidth="1"/>
    <col min="4869" max="4869" width="10.28515625" customWidth="1"/>
    <col min="4870" max="4870" width="12.7109375" customWidth="1"/>
    <col min="4871" max="4871" width="10.28515625" customWidth="1"/>
    <col min="4872" max="4872" width="10.85546875" customWidth="1"/>
    <col min="5121" max="5121" width="24.7109375" customWidth="1"/>
    <col min="5122" max="5122" width="19.85546875" customWidth="1"/>
    <col min="5123" max="5123" width="153.5703125" customWidth="1"/>
    <col min="5124" max="5124" width="18.7109375" customWidth="1"/>
    <col min="5125" max="5125" width="10.28515625" customWidth="1"/>
    <col min="5126" max="5126" width="12.7109375" customWidth="1"/>
    <col min="5127" max="5127" width="10.28515625" customWidth="1"/>
    <col min="5128" max="5128" width="10.85546875" customWidth="1"/>
    <col min="5377" max="5377" width="24.7109375" customWidth="1"/>
    <col min="5378" max="5378" width="19.85546875" customWidth="1"/>
    <col min="5379" max="5379" width="153.5703125" customWidth="1"/>
    <col min="5380" max="5380" width="18.7109375" customWidth="1"/>
    <col min="5381" max="5381" width="10.28515625" customWidth="1"/>
    <col min="5382" max="5382" width="12.7109375" customWidth="1"/>
    <col min="5383" max="5383" width="10.28515625" customWidth="1"/>
    <col min="5384" max="5384" width="10.85546875" customWidth="1"/>
    <col min="5633" max="5633" width="24.7109375" customWidth="1"/>
    <col min="5634" max="5634" width="19.85546875" customWidth="1"/>
    <col min="5635" max="5635" width="153.5703125" customWidth="1"/>
    <col min="5636" max="5636" width="18.7109375" customWidth="1"/>
    <col min="5637" max="5637" width="10.28515625" customWidth="1"/>
    <col min="5638" max="5638" width="12.7109375" customWidth="1"/>
    <col min="5639" max="5639" width="10.28515625" customWidth="1"/>
    <col min="5640" max="5640" width="10.85546875" customWidth="1"/>
    <col min="5889" max="5889" width="24.7109375" customWidth="1"/>
    <col min="5890" max="5890" width="19.85546875" customWidth="1"/>
    <col min="5891" max="5891" width="153.5703125" customWidth="1"/>
    <col min="5892" max="5892" width="18.7109375" customWidth="1"/>
    <col min="5893" max="5893" width="10.28515625" customWidth="1"/>
    <col min="5894" max="5894" width="12.7109375" customWidth="1"/>
    <col min="5895" max="5895" width="10.28515625" customWidth="1"/>
    <col min="5896" max="5896" width="10.85546875" customWidth="1"/>
    <col min="6145" max="6145" width="24.7109375" customWidth="1"/>
    <col min="6146" max="6146" width="19.85546875" customWidth="1"/>
    <col min="6147" max="6147" width="153.5703125" customWidth="1"/>
    <col min="6148" max="6148" width="18.7109375" customWidth="1"/>
    <col min="6149" max="6149" width="10.28515625" customWidth="1"/>
    <col min="6150" max="6150" width="12.7109375" customWidth="1"/>
    <col min="6151" max="6151" width="10.28515625" customWidth="1"/>
    <col min="6152" max="6152" width="10.85546875" customWidth="1"/>
    <col min="6401" max="6401" width="24.7109375" customWidth="1"/>
    <col min="6402" max="6402" width="19.85546875" customWidth="1"/>
    <col min="6403" max="6403" width="153.5703125" customWidth="1"/>
    <col min="6404" max="6404" width="18.7109375" customWidth="1"/>
    <col min="6405" max="6405" width="10.28515625" customWidth="1"/>
    <col min="6406" max="6406" width="12.7109375" customWidth="1"/>
    <col min="6407" max="6407" width="10.28515625" customWidth="1"/>
    <col min="6408" max="6408" width="10.85546875" customWidth="1"/>
    <col min="6657" max="6657" width="24.7109375" customWidth="1"/>
    <col min="6658" max="6658" width="19.85546875" customWidth="1"/>
    <col min="6659" max="6659" width="153.5703125" customWidth="1"/>
    <col min="6660" max="6660" width="18.7109375" customWidth="1"/>
    <col min="6661" max="6661" width="10.28515625" customWidth="1"/>
    <col min="6662" max="6662" width="12.7109375" customWidth="1"/>
    <col min="6663" max="6663" width="10.28515625" customWidth="1"/>
    <col min="6664" max="6664" width="10.85546875" customWidth="1"/>
    <col min="6913" max="6913" width="24.7109375" customWidth="1"/>
    <col min="6914" max="6914" width="19.85546875" customWidth="1"/>
    <col min="6915" max="6915" width="153.5703125" customWidth="1"/>
    <col min="6916" max="6916" width="18.7109375" customWidth="1"/>
    <col min="6917" max="6917" width="10.28515625" customWidth="1"/>
    <col min="6918" max="6918" width="12.7109375" customWidth="1"/>
    <col min="6919" max="6919" width="10.28515625" customWidth="1"/>
    <col min="6920" max="6920" width="10.85546875" customWidth="1"/>
    <col min="7169" max="7169" width="24.7109375" customWidth="1"/>
    <col min="7170" max="7170" width="19.85546875" customWidth="1"/>
    <col min="7171" max="7171" width="153.5703125" customWidth="1"/>
    <col min="7172" max="7172" width="18.7109375" customWidth="1"/>
    <col min="7173" max="7173" width="10.28515625" customWidth="1"/>
    <col min="7174" max="7174" width="12.7109375" customWidth="1"/>
    <col min="7175" max="7175" width="10.28515625" customWidth="1"/>
    <col min="7176" max="7176" width="10.85546875" customWidth="1"/>
    <col min="7425" max="7425" width="24.7109375" customWidth="1"/>
    <col min="7426" max="7426" width="19.85546875" customWidth="1"/>
    <col min="7427" max="7427" width="153.5703125" customWidth="1"/>
    <col min="7428" max="7428" width="18.7109375" customWidth="1"/>
    <col min="7429" max="7429" width="10.28515625" customWidth="1"/>
    <col min="7430" max="7430" width="12.7109375" customWidth="1"/>
    <col min="7431" max="7431" width="10.28515625" customWidth="1"/>
    <col min="7432" max="7432" width="10.85546875" customWidth="1"/>
    <col min="7681" max="7681" width="24.7109375" customWidth="1"/>
    <col min="7682" max="7682" width="19.85546875" customWidth="1"/>
    <col min="7683" max="7683" width="153.5703125" customWidth="1"/>
    <col min="7684" max="7684" width="18.7109375" customWidth="1"/>
    <col min="7685" max="7685" width="10.28515625" customWidth="1"/>
    <col min="7686" max="7686" width="12.7109375" customWidth="1"/>
    <col min="7687" max="7687" width="10.28515625" customWidth="1"/>
    <col min="7688" max="7688" width="10.85546875" customWidth="1"/>
    <col min="7937" max="7937" width="24.7109375" customWidth="1"/>
    <col min="7938" max="7938" width="19.85546875" customWidth="1"/>
    <col min="7939" max="7939" width="153.5703125" customWidth="1"/>
    <col min="7940" max="7940" width="18.7109375" customWidth="1"/>
    <col min="7941" max="7941" width="10.28515625" customWidth="1"/>
    <col min="7942" max="7942" width="12.7109375" customWidth="1"/>
    <col min="7943" max="7943" width="10.28515625" customWidth="1"/>
    <col min="7944" max="7944" width="10.85546875" customWidth="1"/>
    <col min="8193" max="8193" width="24.7109375" customWidth="1"/>
    <col min="8194" max="8194" width="19.85546875" customWidth="1"/>
    <col min="8195" max="8195" width="153.5703125" customWidth="1"/>
    <col min="8196" max="8196" width="18.7109375" customWidth="1"/>
    <col min="8197" max="8197" width="10.28515625" customWidth="1"/>
    <col min="8198" max="8198" width="12.7109375" customWidth="1"/>
    <col min="8199" max="8199" width="10.28515625" customWidth="1"/>
    <col min="8200" max="8200" width="10.85546875" customWidth="1"/>
    <col min="8449" max="8449" width="24.7109375" customWidth="1"/>
    <col min="8450" max="8450" width="19.85546875" customWidth="1"/>
    <col min="8451" max="8451" width="153.5703125" customWidth="1"/>
    <col min="8452" max="8452" width="18.7109375" customWidth="1"/>
    <col min="8453" max="8453" width="10.28515625" customWidth="1"/>
    <col min="8454" max="8454" width="12.7109375" customWidth="1"/>
    <col min="8455" max="8455" width="10.28515625" customWidth="1"/>
    <col min="8456" max="8456" width="10.85546875" customWidth="1"/>
    <col min="8705" max="8705" width="24.7109375" customWidth="1"/>
    <col min="8706" max="8706" width="19.85546875" customWidth="1"/>
    <col min="8707" max="8707" width="153.5703125" customWidth="1"/>
    <col min="8708" max="8708" width="18.7109375" customWidth="1"/>
    <col min="8709" max="8709" width="10.28515625" customWidth="1"/>
    <col min="8710" max="8710" width="12.7109375" customWidth="1"/>
    <col min="8711" max="8711" width="10.28515625" customWidth="1"/>
    <col min="8712" max="8712" width="10.85546875" customWidth="1"/>
    <col min="8961" max="8961" width="24.7109375" customWidth="1"/>
    <col min="8962" max="8962" width="19.85546875" customWidth="1"/>
    <col min="8963" max="8963" width="153.5703125" customWidth="1"/>
    <col min="8964" max="8964" width="18.7109375" customWidth="1"/>
    <col min="8965" max="8965" width="10.28515625" customWidth="1"/>
    <col min="8966" max="8966" width="12.7109375" customWidth="1"/>
    <col min="8967" max="8967" width="10.28515625" customWidth="1"/>
    <col min="8968" max="8968" width="10.85546875" customWidth="1"/>
    <col min="9217" max="9217" width="24.7109375" customWidth="1"/>
    <col min="9218" max="9218" width="19.85546875" customWidth="1"/>
    <col min="9219" max="9219" width="153.5703125" customWidth="1"/>
    <col min="9220" max="9220" width="18.7109375" customWidth="1"/>
    <col min="9221" max="9221" width="10.28515625" customWidth="1"/>
    <col min="9222" max="9222" width="12.7109375" customWidth="1"/>
    <col min="9223" max="9223" width="10.28515625" customWidth="1"/>
    <col min="9224" max="9224" width="10.85546875" customWidth="1"/>
    <col min="9473" max="9473" width="24.7109375" customWidth="1"/>
    <col min="9474" max="9474" width="19.85546875" customWidth="1"/>
    <col min="9475" max="9475" width="153.5703125" customWidth="1"/>
    <col min="9476" max="9476" width="18.7109375" customWidth="1"/>
    <col min="9477" max="9477" width="10.28515625" customWidth="1"/>
    <col min="9478" max="9478" width="12.7109375" customWidth="1"/>
    <col min="9479" max="9479" width="10.28515625" customWidth="1"/>
    <col min="9480" max="9480" width="10.85546875" customWidth="1"/>
    <col min="9729" max="9729" width="24.7109375" customWidth="1"/>
    <col min="9730" max="9730" width="19.85546875" customWidth="1"/>
    <col min="9731" max="9731" width="153.5703125" customWidth="1"/>
    <col min="9732" max="9732" width="18.7109375" customWidth="1"/>
    <col min="9733" max="9733" width="10.28515625" customWidth="1"/>
    <col min="9734" max="9734" width="12.7109375" customWidth="1"/>
    <col min="9735" max="9735" width="10.28515625" customWidth="1"/>
    <col min="9736" max="9736" width="10.85546875" customWidth="1"/>
    <col min="9985" max="9985" width="24.7109375" customWidth="1"/>
    <col min="9986" max="9986" width="19.85546875" customWidth="1"/>
    <col min="9987" max="9987" width="153.5703125" customWidth="1"/>
    <col min="9988" max="9988" width="18.7109375" customWidth="1"/>
    <col min="9989" max="9989" width="10.28515625" customWidth="1"/>
    <col min="9990" max="9990" width="12.7109375" customWidth="1"/>
    <col min="9991" max="9991" width="10.28515625" customWidth="1"/>
    <col min="9992" max="9992" width="10.85546875" customWidth="1"/>
    <col min="10241" max="10241" width="24.7109375" customWidth="1"/>
    <col min="10242" max="10242" width="19.85546875" customWidth="1"/>
    <col min="10243" max="10243" width="153.5703125" customWidth="1"/>
    <col min="10244" max="10244" width="18.7109375" customWidth="1"/>
    <col min="10245" max="10245" width="10.28515625" customWidth="1"/>
    <col min="10246" max="10246" width="12.7109375" customWidth="1"/>
    <col min="10247" max="10247" width="10.28515625" customWidth="1"/>
    <col min="10248" max="10248" width="10.85546875" customWidth="1"/>
    <col min="10497" max="10497" width="24.7109375" customWidth="1"/>
    <col min="10498" max="10498" width="19.85546875" customWidth="1"/>
    <col min="10499" max="10499" width="153.5703125" customWidth="1"/>
    <col min="10500" max="10500" width="18.7109375" customWidth="1"/>
    <col min="10501" max="10501" width="10.28515625" customWidth="1"/>
    <col min="10502" max="10502" width="12.7109375" customWidth="1"/>
    <col min="10503" max="10503" width="10.28515625" customWidth="1"/>
    <col min="10504" max="10504" width="10.85546875" customWidth="1"/>
    <col min="10753" max="10753" width="24.7109375" customWidth="1"/>
    <col min="10754" max="10754" width="19.85546875" customWidth="1"/>
    <col min="10755" max="10755" width="153.5703125" customWidth="1"/>
    <col min="10756" max="10756" width="18.7109375" customWidth="1"/>
    <col min="10757" max="10757" width="10.28515625" customWidth="1"/>
    <col min="10758" max="10758" width="12.7109375" customWidth="1"/>
    <col min="10759" max="10759" width="10.28515625" customWidth="1"/>
    <col min="10760" max="10760" width="10.85546875" customWidth="1"/>
    <col min="11009" max="11009" width="24.7109375" customWidth="1"/>
    <col min="11010" max="11010" width="19.85546875" customWidth="1"/>
    <col min="11011" max="11011" width="153.5703125" customWidth="1"/>
    <col min="11012" max="11012" width="18.7109375" customWidth="1"/>
    <col min="11013" max="11013" width="10.28515625" customWidth="1"/>
    <col min="11014" max="11014" width="12.7109375" customWidth="1"/>
    <col min="11015" max="11015" width="10.28515625" customWidth="1"/>
    <col min="11016" max="11016" width="10.85546875" customWidth="1"/>
    <col min="11265" max="11265" width="24.7109375" customWidth="1"/>
    <col min="11266" max="11266" width="19.85546875" customWidth="1"/>
    <col min="11267" max="11267" width="153.5703125" customWidth="1"/>
    <col min="11268" max="11268" width="18.7109375" customWidth="1"/>
    <col min="11269" max="11269" width="10.28515625" customWidth="1"/>
    <col min="11270" max="11270" width="12.7109375" customWidth="1"/>
    <col min="11271" max="11271" width="10.28515625" customWidth="1"/>
    <col min="11272" max="11272" width="10.85546875" customWidth="1"/>
    <col min="11521" max="11521" width="24.7109375" customWidth="1"/>
    <col min="11522" max="11522" width="19.85546875" customWidth="1"/>
    <col min="11523" max="11523" width="153.5703125" customWidth="1"/>
    <col min="11524" max="11524" width="18.7109375" customWidth="1"/>
    <col min="11525" max="11525" width="10.28515625" customWidth="1"/>
    <col min="11526" max="11526" width="12.7109375" customWidth="1"/>
    <col min="11527" max="11527" width="10.28515625" customWidth="1"/>
    <col min="11528" max="11528" width="10.85546875" customWidth="1"/>
    <col min="11777" max="11777" width="24.7109375" customWidth="1"/>
    <col min="11778" max="11778" width="19.85546875" customWidth="1"/>
    <col min="11779" max="11779" width="153.5703125" customWidth="1"/>
    <col min="11780" max="11780" width="18.7109375" customWidth="1"/>
    <col min="11781" max="11781" width="10.28515625" customWidth="1"/>
    <col min="11782" max="11782" width="12.7109375" customWidth="1"/>
    <col min="11783" max="11783" width="10.28515625" customWidth="1"/>
    <col min="11784" max="11784" width="10.85546875" customWidth="1"/>
    <col min="12033" max="12033" width="24.7109375" customWidth="1"/>
    <col min="12034" max="12034" width="19.85546875" customWidth="1"/>
    <col min="12035" max="12035" width="153.5703125" customWidth="1"/>
    <col min="12036" max="12036" width="18.7109375" customWidth="1"/>
    <col min="12037" max="12037" width="10.28515625" customWidth="1"/>
    <col min="12038" max="12038" width="12.7109375" customWidth="1"/>
    <col min="12039" max="12039" width="10.28515625" customWidth="1"/>
    <col min="12040" max="12040" width="10.85546875" customWidth="1"/>
    <col min="12289" max="12289" width="24.7109375" customWidth="1"/>
    <col min="12290" max="12290" width="19.85546875" customWidth="1"/>
    <col min="12291" max="12291" width="153.5703125" customWidth="1"/>
    <col min="12292" max="12292" width="18.7109375" customWidth="1"/>
    <col min="12293" max="12293" width="10.28515625" customWidth="1"/>
    <col min="12294" max="12294" width="12.7109375" customWidth="1"/>
    <col min="12295" max="12295" width="10.28515625" customWidth="1"/>
    <col min="12296" max="12296" width="10.85546875" customWidth="1"/>
    <col min="12545" max="12545" width="24.7109375" customWidth="1"/>
    <col min="12546" max="12546" width="19.85546875" customWidth="1"/>
    <col min="12547" max="12547" width="153.5703125" customWidth="1"/>
    <col min="12548" max="12548" width="18.7109375" customWidth="1"/>
    <col min="12549" max="12549" width="10.28515625" customWidth="1"/>
    <col min="12550" max="12550" width="12.7109375" customWidth="1"/>
    <col min="12551" max="12551" width="10.28515625" customWidth="1"/>
    <col min="12552" max="12552" width="10.85546875" customWidth="1"/>
    <col min="12801" max="12801" width="24.7109375" customWidth="1"/>
    <col min="12802" max="12802" width="19.85546875" customWidth="1"/>
    <col min="12803" max="12803" width="153.5703125" customWidth="1"/>
    <col min="12804" max="12804" width="18.7109375" customWidth="1"/>
    <col min="12805" max="12805" width="10.28515625" customWidth="1"/>
    <col min="12806" max="12806" width="12.7109375" customWidth="1"/>
    <col min="12807" max="12807" width="10.28515625" customWidth="1"/>
    <col min="12808" max="12808" width="10.85546875" customWidth="1"/>
    <col min="13057" max="13057" width="24.7109375" customWidth="1"/>
    <col min="13058" max="13058" width="19.85546875" customWidth="1"/>
    <col min="13059" max="13059" width="153.5703125" customWidth="1"/>
    <col min="13060" max="13060" width="18.7109375" customWidth="1"/>
    <col min="13061" max="13061" width="10.28515625" customWidth="1"/>
    <col min="13062" max="13062" width="12.7109375" customWidth="1"/>
    <col min="13063" max="13063" width="10.28515625" customWidth="1"/>
    <col min="13064" max="13064" width="10.85546875" customWidth="1"/>
    <col min="13313" max="13313" width="24.7109375" customWidth="1"/>
    <col min="13314" max="13314" width="19.85546875" customWidth="1"/>
    <col min="13315" max="13315" width="153.5703125" customWidth="1"/>
    <col min="13316" max="13316" width="18.7109375" customWidth="1"/>
    <col min="13317" max="13317" width="10.28515625" customWidth="1"/>
    <col min="13318" max="13318" width="12.7109375" customWidth="1"/>
    <col min="13319" max="13319" width="10.28515625" customWidth="1"/>
    <col min="13320" max="13320" width="10.85546875" customWidth="1"/>
    <col min="13569" max="13569" width="24.7109375" customWidth="1"/>
    <col min="13570" max="13570" width="19.85546875" customWidth="1"/>
    <col min="13571" max="13571" width="153.5703125" customWidth="1"/>
    <col min="13572" max="13572" width="18.7109375" customWidth="1"/>
    <col min="13573" max="13573" width="10.28515625" customWidth="1"/>
    <col min="13574" max="13574" width="12.7109375" customWidth="1"/>
    <col min="13575" max="13575" width="10.28515625" customWidth="1"/>
    <col min="13576" max="13576" width="10.85546875" customWidth="1"/>
    <col min="13825" max="13825" width="24.7109375" customWidth="1"/>
    <col min="13826" max="13826" width="19.85546875" customWidth="1"/>
    <col min="13827" max="13827" width="153.5703125" customWidth="1"/>
    <col min="13828" max="13828" width="18.7109375" customWidth="1"/>
    <col min="13829" max="13829" width="10.28515625" customWidth="1"/>
    <col min="13830" max="13830" width="12.7109375" customWidth="1"/>
    <col min="13831" max="13831" width="10.28515625" customWidth="1"/>
    <col min="13832" max="13832" width="10.85546875" customWidth="1"/>
    <col min="14081" max="14081" width="24.7109375" customWidth="1"/>
    <col min="14082" max="14082" width="19.85546875" customWidth="1"/>
    <col min="14083" max="14083" width="153.5703125" customWidth="1"/>
    <col min="14084" max="14084" width="18.7109375" customWidth="1"/>
    <col min="14085" max="14085" width="10.28515625" customWidth="1"/>
    <col min="14086" max="14086" width="12.7109375" customWidth="1"/>
    <col min="14087" max="14087" width="10.28515625" customWidth="1"/>
    <col min="14088" max="14088" width="10.85546875" customWidth="1"/>
    <col min="14337" max="14337" width="24.7109375" customWidth="1"/>
    <col min="14338" max="14338" width="19.85546875" customWidth="1"/>
    <col min="14339" max="14339" width="153.5703125" customWidth="1"/>
    <col min="14340" max="14340" width="18.7109375" customWidth="1"/>
    <col min="14341" max="14341" width="10.28515625" customWidth="1"/>
    <col min="14342" max="14342" width="12.7109375" customWidth="1"/>
    <col min="14343" max="14343" width="10.28515625" customWidth="1"/>
    <col min="14344" max="14344" width="10.85546875" customWidth="1"/>
    <col min="14593" max="14593" width="24.7109375" customWidth="1"/>
    <col min="14594" max="14594" width="19.85546875" customWidth="1"/>
    <col min="14595" max="14595" width="153.5703125" customWidth="1"/>
    <col min="14596" max="14596" width="18.7109375" customWidth="1"/>
    <col min="14597" max="14597" width="10.28515625" customWidth="1"/>
    <col min="14598" max="14598" width="12.7109375" customWidth="1"/>
    <col min="14599" max="14599" width="10.28515625" customWidth="1"/>
    <col min="14600" max="14600" width="10.85546875" customWidth="1"/>
    <col min="14849" max="14849" width="24.7109375" customWidth="1"/>
    <col min="14850" max="14850" width="19.85546875" customWidth="1"/>
    <col min="14851" max="14851" width="153.5703125" customWidth="1"/>
    <col min="14852" max="14852" width="18.7109375" customWidth="1"/>
    <col min="14853" max="14853" width="10.28515625" customWidth="1"/>
    <col min="14854" max="14854" width="12.7109375" customWidth="1"/>
    <col min="14855" max="14855" width="10.28515625" customWidth="1"/>
    <col min="14856" max="14856" width="10.85546875" customWidth="1"/>
    <col min="15105" max="15105" width="24.7109375" customWidth="1"/>
    <col min="15106" max="15106" width="19.85546875" customWidth="1"/>
    <col min="15107" max="15107" width="153.5703125" customWidth="1"/>
    <col min="15108" max="15108" width="18.7109375" customWidth="1"/>
    <col min="15109" max="15109" width="10.28515625" customWidth="1"/>
    <col min="15110" max="15110" width="12.7109375" customWidth="1"/>
    <col min="15111" max="15111" width="10.28515625" customWidth="1"/>
    <col min="15112" max="15112" width="10.85546875" customWidth="1"/>
    <col min="15361" max="15361" width="24.7109375" customWidth="1"/>
    <col min="15362" max="15362" width="19.85546875" customWidth="1"/>
    <col min="15363" max="15363" width="153.5703125" customWidth="1"/>
    <col min="15364" max="15364" width="18.7109375" customWidth="1"/>
    <col min="15365" max="15365" width="10.28515625" customWidth="1"/>
    <col min="15366" max="15366" width="12.7109375" customWidth="1"/>
    <col min="15367" max="15367" width="10.28515625" customWidth="1"/>
    <col min="15368" max="15368" width="10.85546875" customWidth="1"/>
    <col min="15617" max="15617" width="24.7109375" customWidth="1"/>
    <col min="15618" max="15618" width="19.85546875" customWidth="1"/>
    <col min="15619" max="15619" width="153.5703125" customWidth="1"/>
    <col min="15620" max="15620" width="18.7109375" customWidth="1"/>
    <col min="15621" max="15621" width="10.28515625" customWidth="1"/>
    <col min="15622" max="15622" width="12.7109375" customWidth="1"/>
    <col min="15623" max="15623" width="10.28515625" customWidth="1"/>
    <col min="15624" max="15624" width="10.85546875" customWidth="1"/>
    <col min="15873" max="15873" width="24.7109375" customWidth="1"/>
    <col min="15874" max="15874" width="19.85546875" customWidth="1"/>
    <col min="15875" max="15875" width="153.5703125" customWidth="1"/>
    <col min="15876" max="15876" width="18.7109375" customWidth="1"/>
    <col min="15877" max="15877" width="10.28515625" customWidth="1"/>
    <col min="15878" max="15878" width="12.7109375" customWidth="1"/>
    <col min="15879" max="15879" width="10.28515625" customWidth="1"/>
    <col min="15880" max="15880" width="10.85546875" customWidth="1"/>
    <col min="16129" max="16129" width="24.7109375" customWidth="1"/>
    <col min="16130" max="16130" width="19.85546875" customWidth="1"/>
    <col min="16131" max="16131" width="153.5703125" customWidth="1"/>
    <col min="16132" max="16132" width="18.7109375" customWidth="1"/>
    <col min="16133" max="16133" width="10.28515625" customWidth="1"/>
    <col min="16134" max="16134" width="12.7109375" customWidth="1"/>
    <col min="16135" max="16135" width="10.28515625" customWidth="1"/>
    <col min="16136" max="16136" width="10.85546875" customWidth="1"/>
  </cols>
  <sheetData>
    <row r="1" spans="1:8">
      <c r="A1" s="29" t="s">
        <v>179</v>
      </c>
      <c r="B1" s="29" t="s">
        <v>180</v>
      </c>
      <c r="C1" s="29" t="s">
        <v>181</v>
      </c>
      <c r="D1" s="29" t="s">
        <v>182</v>
      </c>
      <c r="E1" s="29" t="s">
        <v>183</v>
      </c>
      <c r="F1" s="29" t="s">
        <v>184</v>
      </c>
      <c r="G1" s="29" t="s">
        <v>185</v>
      </c>
      <c r="H1" s="29" t="s">
        <v>186</v>
      </c>
    </row>
    <row r="2" spans="1:8">
      <c r="A2" s="30" t="s">
        <v>187</v>
      </c>
      <c r="B2" s="30" t="s">
        <v>188</v>
      </c>
      <c r="C2" t="s">
        <v>189</v>
      </c>
      <c r="D2" t="s">
        <v>190</v>
      </c>
      <c r="E2" s="30" t="s">
        <v>5</v>
      </c>
      <c r="F2" s="30">
        <v>377478</v>
      </c>
      <c r="G2" s="30">
        <v>381907</v>
      </c>
      <c r="H2" s="30" t="s">
        <v>191</v>
      </c>
    </row>
    <row r="3" spans="1:8">
      <c r="A3" s="30" t="s">
        <v>192</v>
      </c>
      <c r="B3" s="30" t="s">
        <v>192</v>
      </c>
      <c r="D3" t="s">
        <v>190</v>
      </c>
      <c r="E3" s="30" t="s">
        <v>5</v>
      </c>
      <c r="F3" s="30">
        <v>654099</v>
      </c>
      <c r="G3" s="30">
        <v>658709</v>
      </c>
      <c r="H3" s="30" t="s">
        <v>193</v>
      </c>
    </row>
    <row r="4" spans="1:8">
      <c r="A4" s="30" t="s">
        <v>7</v>
      </c>
      <c r="B4" s="30" t="s">
        <v>7</v>
      </c>
      <c r="D4" t="s">
        <v>190</v>
      </c>
      <c r="E4" s="30" t="s">
        <v>5</v>
      </c>
      <c r="F4" s="30">
        <v>1667503</v>
      </c>
      <c r="G4" s="30">
        <v>1669776</v>
      </c>
      <c r="H4" s="30"/>
    </row>
    <row r="5" spans="1:8">
      <c r="A5" s="30" t="s">
        <v>194</v>
      </c>
      <c r="B5" s="30" t="s">
        <v>194</v>
      </c>
      <c r="D5" t="s">
        <v>190</v>
      </c>
      <c r="E5" s="30" t="s">
        <v>5</v>
      </c>
      <c r="F5" s="30">
        <v>3877064</v>
      </c>
      <c r="G5" s="30">
        <v>3880758</v>
      </c>
      <c r="H5" s="30" t="s">
        <v>195</v>
      </c>
    </row>
    <row r="6" spans="1:8">
      <c r="A6" s="30" t="s">
        <v>9</v>
      </c>
      <c r="B6" s="30" t="s">
        <v>196</v>
      </c>
      <c r="D6" t="s">
        <v>190</v>
      </c>
      <c r="E6" s="30" t="s">
        <v>5</v>
      </c>
      <c r="F6" s="30">
        <v>4731605</v>
      </c>
      <c r="G6" s="30">
        <v>4735280</v>
      </c>
      <c r="H6" s="30"/>
    </row>
    <row r="7" spans="1:8">
      <c r="A7" s="30" t="s">
        <v>197</v>
      </c>
      <c r="B7" s="30" t="s">
        <v>198</v>
      </c>
      <c r="D7" t="s">
        <v>190</v>
      </c>
      <c r="E7" s="30" t="s">
        <v>5</v>
      </c>
      <c r="F7" s="30">
        <v>6058451</v>
      </c>
      <c r="G7" s="30">
        <v>6061035</v>
      </c>
      <c r="H7" s="30" t="s">
        <v>199</v>
      </c>
    </row>
    <row r="8" spans="1:8">
      <c r="A8" s="30" t="s">
        <v>200</v>
      </c>
      <c r="B8" s="30" t="s">
        <v>201</v>
      </c>
      <c r="C8" t="s">
        <v>202</v>
      </c>
      <c r="D8" t="s">
        <v>190</v>
      </c>
      <c r="E8" s="30" t="s">
        <v>5</v>
      </c>
      <c r="F8" s="30">
        <v>7773411</v>
      </c>
      <c r="G8" s="30">
        <v>7777572</v>
      </c>
      <c r="H8" s="30"/>
    </row>
    <row r="9" spans="1:8">
      <c r="A9" s="30" t="s">
        <v>203</v>
      </c>
      <c r="B9" s="30" t="s">
        <v>204</v>
      </c>
      <c r="C9" t="s">
        <v>205</v>
      </c>
      <c r="D9" t="s">
        <v>190</v>
      </c>
      <c r="E9" s="30" t="s">
        <v>5</v>
      </c>
      <c r="F9" s="30">
        <v>8212356</v>
      </c>
      <c r="G9" s="30">
        <v>8218355</v>
      </c>
      <c r="H9" s="30"/>
    </row>
    <row r="10" spans="1:8">
      <c r="A10" s="30" t="s">
        <v>206</v>
      </c>
      <c r="B10" s="30" t="s">
        <v>206</v>
      </c>
      <c r="D10" t="s">
        <v>190</v>
      </c>
      <c r="E10" s="30" t="s">
        <v>5</v>
      </c>
      <c r="F10" s="30">
        <v>10169626</v>
      </c>
      <c r="G10" s="30">
        <v>10173205</v>
      </c>
      <c r="H10" s="30"/>
    </row>
    <row r="11" spans="1:8">
      <c r="A11" s="30" t="s">
        <v>13</v>
      </c>
      <c r="B11" s="30" t="s">
        <v>207</v>
      </c>
      <c r="C11" t="s">
        <v>208</v>
      </c>
      <c r="D11" t="s">
        <v>190</v>
      </c>
      <c r="E11" s="30" t="s">
        <v>5</v>
      </c>
      <c r="F11" s="30">
        <v>10409350</v>
      </c>
      <c r="G11" s="30">
        <v>10413837</v>
      </c>
      <c r="H11" s="30"/>
    </row>
    <row r="12" spans="1:8">
      <c r="A12" s="30" t="s">
        <v>14</v>
      </c>
      <c r="B12" s="30" t="s">
        <v>209</v>
      </c>
      <c r="D12" t="s">
        <v>190</v>
      </c>
      <c r="E12" s="30" t="s">
        <v>5</v>
      </c>
      <c r="F12" s="30">
        <v>10933806</v>
      </c>
      <c r="G12" s="30">
        <v>10935705</v>
      </c>
      <c r="H12" s="30" t="s">
        <v>210</v>
      </c>
    </row>
    <row r="13" spans="1:8">
      <c r="A13" s="30" t="s">
        <v>211</v>
      </c>
      <c r="B13" s="30" t="s">
        <v>212</v>
      </c>
      <c r="D13" t="s">
        <v>190</v>
      </c>
      <c r="E13" s="30" t="s">
        <v>5</v>
      </c>
      <c r="F13" s="30">
        <v>10936814</v>
      </c>
      <c r="G13" s="30">
        <v>10940539</v>
      </c>
      <c r="H13" s="30" t="s">
        <v>213</v>
      </c>
    </row>
    <row r="14" spans="1:8">
      <c r="A14" s="30" t="s">
        <v>214</v>
      </c>
      <c r="B14" s="30" t="s">
        <v>214</v>
      </c>
      <c r="D14" t="s">
        <v>190</v>
      </c>
      <c r="E14" s="30" t="s">
        <v>5</v>
      </c>
      <c r="F14" s="30">
        <v>11034043</v>
      </c>
      <c r="G14" s="30">
        <v>11038820</v>
      </c>
      <c r="H14" s="30"/>
    </row>
    <row r="15" spans="1:8">
      <c r="A15" s="30" t="s">
        <v>17</v>
      </c>
      <c r="B15" s="30" t="s">
        <v>17</v>
      </c>
      <c r="D15" t="s">
        <v>190</v>
      </c>
      <c r="E15" s="30" t="s">
        <v>5</v>
      </c>
      <c r="F15" s="30">
        <v>12109052</v>
      </c>
      <c r="G15" s="30">
        <v>12112504</v>
      </c>
      <c r="H15" s="30"/>
    </row>
    <row r="16" spans="1:8">
      <c r="A16" s="30" t="s">
        <v>215</v>
      </c>
      <c r="B16" s="30" t="s">
        <v>216</v>
      </c>
      <c r="C16" t="s">
        <v>217</v>
      </c>
      <c r="D16" t="s">
        <v>190</v>
      </c>
      <c r="E16" s="30" t="s">
        <v>5</v>
      </c>
      <c r="F16" s="30">
        <v>12741595</v>
      </c>
      <c r="G16" s="30">
        <v>12748719</v>
      </c>
      <c r="H16" s="30"/>
    </row>
    <row r="17" spans="1:8">
      <c r="A17" s="30" t="s">
        <v>218</v>
      </c>
      <c r="B17" s="30" t="s">
        <v>218</v>
      </c>
      <c r="D17" t="s">
        <v>190</v>
      </c>
      <c r="E17" s="30" t="s">
        <v>5</v>
      </c>
      <c r="F17" s="30">
        <v>13455347</v>
      </c>
      <c r="G17" s="30">
        <v>13470340</v>
      </c>
      <c r="H17" s="30" t="s">
        <v>219</v>
      </c>
    </row>
    <row r="18" spans="1:8">
      <c r="A18" s="30" t="s">
        <v>220</v>
      </c>
      <c r="B18" s="30" t="s">
        <v>221</v>
      </c>
      <c r="C18" t="s">
        <v>222</v>
      </c>
      <c r="D18" t="s">
        <v>190</v>
      </c>
      <c r="E18" s="30" t="s">
        <v>21</v>
      </c>
      <c r="F18" s="30">
        <v>69660</v>
      </c>
      <c r="G18" s="30">
        <v>71279</v>
      </c>
      <c r="H18" s="30"/>
    </row>
    <row r="19" spans="1:8">
      <c r="A19" s="30" t="s">
        <v>223</v>
      </c>
      <c r="B19" s="30" t="s">
        <v>224</v>
      </c>
      <c r="C19" t="s">
        <v>225</v>
      </c>
      <c r="D19" t="s">
        <v>190</v>
      </c>
      <c r="E19" s="30" t="s">
        <v>21</v>
      </c>
      <c r="F19" s="30">
        <v>1136837</v>
      </c>
      <c r="G19" s="30">
        <v>1152712</v>
      </c>
      <c r="H19" s="30"/>
    </row>
    <row r="20" spans="1:8">
      <c r="A20" s="30" t="s">
        <v>226</v>
      </c>
      <c r="B20" s="30" t="s">
        <v>227</v>
      </c>
      <c r="C20" t="s">
        <v>228</v>
      </c>
      <c r="D20" t="s">
        <v>190</v>
      </c>
      <c r="E20" s="30" t="s">
        <v>21</v>
      </c>
      <c r="F20" s="30">
        <v>2410778</v>
      </c>
      <c r="G20" s="30">
        <v>2412746</v>
      </c>
      <c r="H20" s="30"/>
    </row>
    <row r="21" spans="1:8">
      <c r="A21" s="30" t="s">
        <v>229</v>
      </c>
      <c r="B21" s="30" t="s">
        <v>230</v>
      </c>
      <c r="D21" t="s">
        <v>190</v>
      </c>
      <c r="E21" s="30" t="s">
        <v>21</v>
      </c>
      <c r="F21" s="30">
        <v>2583787</v>
      </c>
      <c r="G21" s="30">
        <v>2585598</v>
      </c>
      <c r="H21" s="30"/>
    </row>
    <row r="22" spans="1:8">
      <c r="A22" s="30" t="s">
        <v>27</v>
      </c>
      <c r="B22" s="30" t="s">
        <v>27</v>
      </c>
      <c r="D22" t="s">
        <v>190</v>
      </c>
      <c r="E22" s="30" t="s">
        <v>21</v>
      </c>
      <c r="F22" s="30">
        <v>4155775</v>
      </c>
      <c r="G22" s="30">
        <v>4167370</v>
      </c>
      <c r="H22" s="30"/>
    </row>
    <row r="23" spans="1:8">
      <c r="A23" s="30" t="s">
        <v>28</v>
      </c>
      <c r="B23" s="30" t="s">
        <v>231</v>
      </c>
      <c r="C23" t="s">
        <v>232</v>
      </c>
      <c r="D23" t="s">
        <v>190</v>
      </c>
      <c r="E23" s="30" t="s">
        <v>21</v>
      </c>
      <c r="F23" s="30">
        <v>5322990</v>
      </c>
      <c r="G23" s="30">
        <v>5340810</v>
      </c>
      <c r="H23" s="30"/>
    </row>
    <row r="24" spans="1:8">
      <c r="A24" s="30" t="s">
        <v>233</v>
      </c>
      <c r="B24" s="30" t="s">
        <v>234</v>
      </c>
      <c r="C24" t="s">
        <v>235</v>
      </c>
      <c r="D24" t="s">
        <v>190</v>
      </c>
      <c r="E24" s="30" t="s">
        <v>21</v>
      </c>
      <c r="F24" s="30">
        <v>6488727</v>
      </c>
      <c r="G24" s="30">
        <v>6489735</v>
      </c>
      <c r="H24" s="30"/>
    </row>
    <row r="25" spans="1:8">
      <c r="A25" s="30" t="s">
        <v>236</v>
      </c>
      <c r="B25" s="30" t="s">
        <v>237</v>
      </c>
      <c r="C25" t="s">
        <v>238</v>
      </c>
      <c r="D25" t="s">
        <v>190</v>
      </c>
      <c r="E25" s="30" t="s">
        <v>21</v>
      </c>
      <c r="F25" s="30">
        <v>9005734</v>
      </c>
      <c r="G25" s="30">
        <v>9019705</v>
      </c>
      <c r="H25" s="30"/>
    </row>
    <row r="26" spans="1:8">
      <c r="A26" s="30" t="s">
        <v>33</v>
      </c>
      <c r="B26" s="30" t="s">
        <v>33</v>
      </c>
      <c r="D26" t="s">
        <v>190</v>
      </c>
      <c r="E26" s="30" t="s">
        <v>21</v>
      </c>
      <c r="F26" s="30">
        <v>11790696</v>
      </c>
      <c r="G26" s="30">
        <v>11797251</v>
      </c>
      <c r="H26" s="30"/>
    </row>
    <row r="27" spans="1:8">
      <c r="A27" s="30" t="s">
        <v>239</v>
      </c>
      <c r="B27" s="30" t="s">
        <v>240</v>
      </c>
      <c r="D27" t="s">
        <v>190</v>
      </c>
      <c r="E27" s="30" t="s">
        <v>21</v>
      </c>
      <c r="F27" s="30">
        <v>12610247</v>
      </c>
      <c r="G27" s="30">
        <v>12612291</v>
      </c>
      <c r="H27" s="30"/>
    </row>
    <row r="28" spans="1:8">
      <c r="A28" s="30" t="s">
        <v>35</v>
      </c>
      <c r="B28" s="30" t="s">
        <v>35</v>
      </c>
      <c r="D28" t="s">
        <v>190</v>
      </c>
      <c r="E28" s="30" t="s">
        <v>21</v>
      </c>
      <c r="F28" s="30">
        <v>13412563</v>
      </c>
      <c r="G28" s="30">
        <v>13414834</v>
      </c>
      <c r="H28" s="30" t="s">
        <v>241</v>
      </c>
    </row>
    <row r="29" spans="1:8">
      <c r="A29" s="30" t="s">
        <v>242</v>
      </c>
      <c r="B29" s="30" t="s">
        <v>242</v>
      </c>
      <c r="D29" t="s">
        <v>190</v>
      </c>
      <c r="E29" s="30" t="s">
        <v>21</v>
      </c>
      <c r="F29" s="30">
        <v>14127605</v>
      </c>
      <c r="G29" s="30">
        <v>14132760</v>
      </c>
      <c r="H29" s="30" t="s">
        <v>243</v>
      </c>
    </row>
    <row r="30" spans="1:8">
      <c r="A30" s="30" t="s">
        <v>244</v>
      </c>
      <c r="B30" s="30" t="s">
        <v>245</v>
      </c>
      <c r="C30" t="s">
        <v>246</v>
      </c>
      <c r="D30" t="s">
        <v>190</v>
      </c>
      <c r="E30" s="30" t="s">
        <v>38</v>
      </c>
      <c r="F30" s="30">
        <v>4937283</v>
      </c>
      <c r="G30" s="30">
        <v>4939470</v>
      </c>
      <c r="H30" s="30" t="s">
        <v>247</v>
      </c>
    </row>
    <row r="31" spans="1:8">
      <c r="A31" s="30" t="s">
        <v>248</v>
      </c>
      <c r="B31" s="30" t="s">
        <v>248</v>
      </c>
      <c r="D31" t="s">
        <v>190</v>
      </c>
      <c r="E31" s="30" t="s">
        <v>38</v>
      </c>
      <c r="F31" s="30">
        <v>5782691</v>
      </c>
      <c r="G31" s="30">
        <v>5785089</v>
      </c>
      <c r="H31" s="30"/>
    </row>
    <row r="32" spans="1:8">
      <c r="A32" s="30" t="s">
        <v>249</v>
      </c>
      <c r="B32" s="30" t="s">
        <v>249</v>
      </c>
      <c r="D32" t="s">
        <v>190</v>
      </c>
      <c r="E32" s="30" t="s">
        <v>38</v>
      </c>
      <c r="F32" s="30">
        <v>7359433</v>
      </c>
      <c r="G32" s="30">
        <v>7362066</v>
      </c>
      <c r="H32" s="30"/>
    </row>
    <row r="33" spans="1:8">
      <c r="A33" s="30" t="s">
        <v>250</v>
      </c>
      <c r="B33" s="30" t="s">
        <v>251</v>
      </c>
      <c r="C33" t="s">
        <v>252</v>
      </c>
      <c r="D33" t="s">
        <v>190</v>
      </c>
      <c r="E33" s="30" t="s">
        <v>38</v>
      </c>
      <c r="F33" s="30">
        <v>7555594</v>
      </c>
      <c r="G33" s="30">
        <v>7558142</v>
      </c>
      <c r="H33" s="30"/>
    </row>
    <row r="34" spans="1:8">
      <c r="A34" s="30" t="s">
        <v>253</v>
      </c>
      <c r="B34" s="30" t="s">
        <v>254</v>
      </c>
      <c r="D34" t="s">
        <v>190</v>
      </c>
      <c r="E34" s="30" t="s">
        <v>38</v>
      </c>
      <c r="F34" s="30">
        <v>8237924</v>
      </c>
      <c r="G34" s="30">
        <v>8239352</v>
      </c>
      <c r="H34" s="30"/>
    </row>
    <row r="35" spans="1:8">
      <c r="A35" s="30" t="s">
        <v>255</v>
      </c>
      <c r="B35" s="30" t="s">
        <v>255</v>
      </c>
      <c r="D35" t="s">
        <v>190</v>
      </c>
      <c r="E35" s="30" t="s">
        <v>38</v>
      </c>
      <c r="F35" s="30">
        <v>9785882</v>
      </c>
      <c r="G35" s="30">
        <v>9789555</v>
      </c>
      <c r="H35" s="30"/>
    </row>
    <row r="36" spans="1:8">
      <c r="A36" s="30" t="s">
        <v>256</v>
      </c>
      <c r="B36" s="30" t="s">
        <v>257</v>
      </c>
      <c r="C36" t="s">
        <v>258</v>
      </c>
      <c r="D36" t="s">
        <v>190</v>
      </c>
      <c r="E36" s="30" t="s">
        <v>38</v>
      </c>
      <c r="F36" s="30">
        <v>10752164</v>
      </c>
      <c r="G36" s="30">
        <v>10755424</v>
      </c>
      <c r="H36" s="30" t="s">
        <v>259</v>
      </c>
    </row>
    <row r="37" spans="1:8">
      <c r="A37" s="30" t="s">
        <v>260</v>
      </c>
      <c r="B37" s="30" t="s">
        <v>261</v>
      </c>
      <c r="C37" t="s">
        <v>262</v>
      </c>
      <c r="D37" t="s">
        <v>190</v>
      </c>
      <c r="E37" s="30" t="s">
        <v>46</v>
      </c>
      <c r="F37" s="30">
        <v>884909</v>
      </c>
      <c r="G37" s="30">
        <v>890187</v>
      </c>
      <c r="H37" s="30"/>
    </row>
    <row r="38" spans="1:8">
      <c r="A38" s="30" t="s">
        <v>263</v>
      </c>
      <c r="B38" s="30" t="s">
        <v>263</v>
      </c>
      <c r="D38" t="s">
        <v>190</v>
      </c>
      <c r="E38" s="30" t="s">
        <v>46</v>
      </c>
      <c r="F38" s="30">
        <v>1012652</v>
      </c>
      <c r="G38" s="30">
        <v>1019687</v>
      </c>
      <c r="H38" s="30"/>
    </row>
    <row r="39" spans="1:8">
      <c r="A39" s="30" t="s">
        <v>264</v>
      </c>
      <c r="B39" s="30" t="s">
        <v>264</v>
      </c>
      <c r="D39" t="s">
        <v>190</v>
      </c>
      <c r="E39" s="30" t="s">
        <v>46</v>
      </c>
      <c r="F39" s="30">
        <v>4056513</v>
      </c>
      <c r="G39" s="30">
        <v>4058295</v>
      </c>
      <c r="H39" s="30"/>
    </row>
    <row r="40" spans="1:8">
      <c r="A40" s="30" t="s">
        <v>265</v>
      </c>
      <c r="B40" s="30" t="s">
        <v>265</v>
      </c>
      <c r="C40" t="s">
        <v>266</v>
      </c>
      <c r="D40" t="s">
        <v>190</v>
      </c>
      <c r="E40" s="30" t="s">
        <v>46</v>
      </c>
      <c r="F40" s="30">
        <v>4178454</v>
      </c>
      <c r="G40" s="30">
        <v>4179527</v>
      </c>
      <c r="H40" s="30" t="s">
        <v>267</v>
      </c>
    </row>
    <row r="41" spans="1:8">
      <c r="A41" s="30" t="s">
        <v>268</v>
      </c>
      <c r="B41" s="30" t="s">
        <v>268</v>
      </c>
      <c r="C41" t="s">
        <v>269</v>
      </c>
      <c r="D41" t="s">
        <v>190</v>
      </c>
      <c r="E41" s="30" t="s">
        <v>46</v>
      </c>
      <c r="F41" s="30">
        <v>6657968</v>
      </c>
      <c r="G41" s="30">
        <v>6660425</v>
      </c>
      <c r="H41" s="30"/>
    </row>
    <row r="42" spans="1:8">
      <c r="A42" s="30" t="s">
        <v>270</v>
      </c>
      <c r="B42" s="30" t="s">
        <v>271</v>
      </c>
      <c r="C42" t="s">
        <v>272</v>
      </c>
      <c r="D42" t="s">
        <v>190</v>
      </c>
      <c r="E42" s="30" t="s">
        <v>46</v>
      </c>
      <c r="F42" s="30">
        <v>7675163</v>
      </c>
      <c r="G42" s="30">
        <v>7696912</v>
      </c>
      <c r="H42" s="30"/>
    </row>
    <row r="43" spans="1:8">
      <c r="A43" s="30" t="s">
        <v>273</v>
      </c>
      <c r="B43" s="30" t="s">
        <v>274</v>
      </c>
      <c r="D43" t="s">
        <v>190</v>
      </c>
      <c r="E43" s="30" t="s">
        <v>46</v>
      </c>
      <c r="F43" s="30">
        <v>7785962</v>
      </c>
      <c r="G43" s="30">
        <v>7789496</v>
      </c>
      <c r="H43" s="30" t="s">
        <v>275</v>
      </c>
    </row>
    <row r="44" spans="1:8">
      <c r="A44" s="30" t="s">
        <v>276</v>
      </c>
      <c r="B44" s="30" t="s">
        <v>276</v>
      </c>
      <c r="D44" t="s">
        <v>190</v>
      </c>
      <c r="E44" s="30" t="s">
        <v>46</v>
      </c>
      <c r="F44" s="30">
        <v>8375720</v>
      </c>
      <c r="G44" s="30">
        <v>8377617</v>
      </c>
      <c r="H44" s="30" t="s">
        <v>277</v>
      </c>
    </row>
    <row r="45" spans="1:8">
      <c r="A45" s="30" t="s">
        <v>278</v>
      </c>
      <c r="B45" s="30" t="s">
        <v>278</v>
      </c>
      <c r="C45" t="s">
        <v>279</v>
      </c>
      <c r="D45" t="s">
        <v>190</v>
      </c>
      <c r="E45" s="30" t="s">
        <v>46</v>
      </c>
      <c r="F45" s="30">
        <v>10374884</v>
      </c>
      <c r="G45" s="30">
        <v>10387275</v>
      </c>
      <c r="H45" s="30" t="s">
        <v>280</v>
      </c>
    </row>
    <row r="46" spans="1:8">
      <c r="A46" s="30" t="s">
        <v>281</v>
      </c>
      <c r="B46" s="30" t="s">
        <v>282</v>
      </c>
      <c r="C46" t="s">
        <v>283</v>
      </c>
      <c r="D46" t="s">
        <v>190</v>
      </c>
      <c r="E46" s="30" t="s">
        <v>46</v>
      </c>
      <c r="F46" s="30">
        <v>10926253</v>
      </c>
      <c r="G46" s="30">
        <v>10933139</v>
      </c>
      <c r="H46" s="30"/>
    </row>
    <row r="47" spans="1:8">
      <c r="A47" s="30" t="s">
        <v>284</v>
      </c>
      <c r="B47" s="30" t="s">
        <v>285</v>
      </c>
      <c r="D47" t="s">
        <v>190</v>
      </c>
      <c r="E47" s="30" t="s">
        <v>46</v>
      </c>
      <c r="F47" s="30">
        <v>11365596</v>
      </c>
      <c r="G47" s="30">
        <v>11371772</v>
      </c>
      <c r="H47" s="30"/>
    </row>
    <row r="48" spans="1:8">
      <c r="A48" s="30" t="s">
        <v>286</v>
      </c>
      <c r="B48" s="30" t="s">
        <v>286</v>
      </c>
      <c r="D48" t="s">
        <v>190</v>
      </c>
      <c r="E48" s="30" t="s">
        <v>46</v>
      </c>
      <c r="F48" s="30">
        <v>12270467</v>
      </c>
      <c r="G48" s="30">
        <v>12275977</v>
      </c>
      <c r="H48" s="30" t="s">
        <v>287</v>
      </c>
    </row>
    <row r="49" spans="1:8">
      <c r="A49" s="30" t="s">
        <v>177</v>
      </c>
      <c r="B49" s="30" t="s">
        <v>177</v>
      </c>
      <c r="D49" t="s">
        <v>190</v>
      </c>
      <c r="E49" s="30" t="s">
        <v>46</v>
      </c>
      <c r="F49" s="30">
        <v>17383399</v>
      </c>
      <c r="G49" s="30">
        <v>17386746</v>
      </c>
      <c r="H49" s="30"/>
    </row>
    <row r="50" spans="1:8">
      <c r="A50" s="30" t="s">
        <v>288</v>
      </c>
      <c r="B50" s="30" t="s">
        <v>289</v>
      </c>
      <c r="C50" t="s">
        <v>290</v>
      </c>
      <c r="D50" t="s">
        <v>190</v>
      </c>
      <c r="E50" s="30" t="s">
        <v>60</v>
      </c>
      <c r="F50" s="30">
        <v>724208</v>
      </c>
      <c r="G50" s="30">
        <v>728104</v>
      </c>
      <c r="H50" s="30"/>
    </row>
    <row r="51" spans="1:8">
      <c r="A51" s="30" t="s">
        <v>291</v>
      </c>
      <c r="B51" s="30" t="s">
        <v>292</v>
      </c>
      <c r="C51" t="s">
        <v>293</v>
      </c>
      <c r="D51" t="s">
        <v>190</v>
      </c>
      <c r="E51" s="30" t="s">
        <v>60</v>
      </c>
      <c r="F51" s="30">
        <v>899313</v>
      </c>
      <c r="G51" s="30">
        <v>903580</v>
      </c>
      <c r="H51" s="30"/>
    </row>
    <row r="52" spans="1:8">
      <c r="A52" s="30" t="s">
        <v>64</v>
      </c>
      <c r="B52" s="30" t="s">
        <v>64</v>
      </c>
      <c r="D52" t="s">
        <v>190</v>
      </c>
      <c r="E52" s="30" t="s">
        <v>60</v>
      </c>
      <c r="F52" s="30">
        <v>1391163</v>
      </c>
      <c r="G52" s="30">
        <v>1392056</v>
      </c>
      <c r="H52" s="30"/>
    </row>
    <row r="53" spans="1:8">
      <c r="A53" s="30" t="s">
        <v>294</v>
      </c>
      <c r="B53" s="30" t="s">
        <v>294</v>
      </c>
      <c r="D53" t="s">
        <v>190</v>
      </c>
      <c r="E53" s="30" t="s">
        <v>60</v>
      </c>
      <c r="F53" s="30">
        <v>4301279</v>
      </c>
      <c r="G53" s="30">
        <v>4304380</v>
      </c>
      <c r="H53" s="30"/>
    </row>
    <row r="54" spans="1:8">
      <c r="A54" s="30" t="s">
        <v>295</v>
      </c>
      <c r="B54" s="30" t="s">
        <v>296</v>
      </c>
      <c r="C54" t="s">
        <v>297</v>
      </c>
      <c r="D54" t="s">
        <v>190</v>
      </c>
      <c r="E54" s="30" t="s">
        <v>60</v>
      </c>
      <c r="F54" s="30">
        <v>7028311</v>
      </c>
      <c r="G54" s="30">
        <v>7036424</v>
      </c>
      <c r="H54" s="30"/>
    </row>
    <row r="55" spans="1:8">
      <c r="A55" s="30" t="s">
        <v>298</v>
      </c>
      <c r="B55" s="30" t="s">
        <v>298</v>
      </c>
      <c r="D55" t="s">
        <v>190</v>
      </c>
      <c r="E55" s="30" t="s">
        <v>60</v>
      </c>
      <c r="F55" s="30">
        <v>8026671</v>
      </c>
      <c r="G55" s="30">
        <v>8028774</v>
      </c>
      <c r="H55" s="30" t="s">
        <v>299</v>
      </c>
    </row>
    <row r="56" spans="1:8">
      <c r="A56" s="30" t="s">
        <v>68</v>
      </c>
      <c r="B56" s="30" t="s">
        <v>68</v>
      </c>
      <c r="D56" t="s">
        <v>190</v>
      </c>
      <c r="E56" s="30" t="s">
        <v>60</v>
      </c>
      <c r="F56" s="30">
        <v>16103874</v>
      </c>
      <c r="G56" s="30">
        <v>16106120</v>
      </c>
      <c r="H56" s="30"/>
    </row>
    <row r="57" spans="1:8">
      <c r="A57" s="30" t="s">
        <v>70</v>
      </c>
      <c r="B57" s="30" t="s">
        <v>300</v>
      </c>
      <c r="D57" t="s">
        <v>190</v>
      </c>
      <c r="E57" s="30" t="s">
        <v>60</v>
      </c>
      <c r="F57" s="30">
        <v>18998314</v>
      </c>
      <c r="G57" s="30">
        <v>19000922</v>
      </c>
      <c r="H57" s="30" t="s">
        <v>301</v>
      </c>
    </row>
    <row r="58" spans="1:8">
      <c r="A58" s="30" t="s">
        <v>302</v>
      </c>
      <c r="B58" s="30" t="s">
        <v>303</v>
      </c>
      <c r="D58" t="s">
        <v>190</v>
      </c>
      <c r="E58" s="30" t="s">
        <v>71</v>
      </c>
      <c r="F58" s="30">
        <v>5937530</v>
      </c>
      <c r="G58" s="30">
        <v>5942160</v>
      </c>
      <c r="H58" s="30"/>
    </row>
    <row r="59" spans="1:8">
      <c r="A59" s="30" t="s">
        <v>304</v>
      </c>
      <c r="B59" s="30" t="s">
        <v>305</v>
      </c>
      <c r="C59" t="s">
        <v>306</v>
      </c>
      <c r="D59" t="s">
        <v>190</v>
      </c>
      <c r="E59" s="30" t="s">
        <v>71</v>
      </c>
      <c r="F59" s="30">
        <v>7954307</v>
      </c>
      <c r="G59" s="30">
        <v>7956143</v>
      </c>
      <c r="H59" s="30"/>
    </row>
    <row r="60" spans="1:8">
      <c r="A60" s="30" t="s">
        <v>307</v>
      </c>
      <c r="B60" s="30" t="s">
        <v>307</v>
      </c>
      <c r="D60" t="s">
        <v>190</v>
      </c>
      <c r="E60" s="30" t="s">
        <v>71</v>
      </c>
      <c r="F60" s="30">
        <v>8017972</v>
      </c>
      <c r="G60" s="30">
        <v>8027255</v>
      </c>
      <c r="H60" s="30"/>
    </row>
    <row r="61" spans="1:8">
      <c r="A61" s="30" t="s">
        <v>308</v>
      </c>
      <c r="B61" s="30" t="s">
        <v>308</v>
      </c>
      <c r="D61" t="s">
        <v>190</v>
      </c>
      <c r="E61" s="30" t="s">
        <v>71</v>
      </c>
      <c r="F61" s="30">
        <v>8185130</v>
      </c>
      <c r="G61" s="30">
        <v>8203734</v>
      </c>
      <c r="H61" s="30"/>
    </row>
    <row r="62" spans="1:8">
      <c r="A62" s="30" t="s">
        <v>178</v>
      </c>
      <c r="B62" s="30" t="s">
        <v>309</v>
      </c>
      <c r="C62" t="s">
        <v>310</v>
      </c>
      <c r="D62" t="s">
        <v>190</v>
      </c>
      <c r="E62" s="30" t="s">
        <v>71</v>
      </c>
      <c r="F62" s="30">
        <v>10136068</v>
      </c>
      <c r="G62" s="30">
        <v>10138560</v>
      </c>
      <c r="H62" s="30"/>
    </row>
    <row r="63" spans="1:8">
      <c r="A63" s="30" t="s">
        <v>311</v>
      </c>
      <c r="B63" s="30" t="s">
        <v>312</v>
      </c>
      <c r="C63" t="s">
        <v>313</v>
      </c>
      <c r="D63" t="s">
        <v>190</v>
      </c>
      <c r="E63" s="30" t="s">
        <v>71</v>
      </c>
      <c r="F63" s="30">
        <v>10644344</v>
      </c>
      <c r="G63" s="30">
        <v>10666815</v>
      </c>
      <c r="H63" s="30"/>
    </row>
    <row r="64" spans="1:8">
      <c r="A64" s="30" t="s">
        <v>314</v>
      </c>
      <c r="B64" s="30" t="s">
        <v>315</v>
      </c>
      <c r="C64" t="s">
        <v>316</v>
      </c>
      <c r="D64" t="s">
        <v>190</v>
      </c>
      <c r="E64" s="30" t="s">
        <v>71</v>
      </c>
      <c r="F64" s="30">
        <v>10871149</v>
      </c>
      <c r="G64" s="30">
        <v>10876236</v>
      </c>
      <c r="H64" s="30"/>
    </row>
    <row r="65" spans="1:8">
      <c r="A65" s="30" t="s">
        <v>317</v>
      </c>
      <c r="B65" s="30" t="s">
        <v>317</v>
      </c>
      <c r="D65" t="s">
        <v>190</v>
      </c>
      <c r="E65" s="30" t="s">
        <v>71</v>
      </c>
      <c r="F65" s="30">
        <v>10912089</v>
      </c>
      <c r="G65" s="30">
        <v>10914010</v>
      </c>
      <c r="H65" s="30"/>
    </row>
    <row r="66" spans="1:8">
      <c r="A66" s="30" t="s">
        <v>81</v>
      </c>
      <c r="B66" s="30" t="s">
        <v>81</v>
      </c>
      <c r="D66" t="s">
        <v>190</v>
      </c>
      <c r="E66" s="30" t="s">
        <v>71</v>
      </c>
      <c r="F66" s="30">
        <v>17035124</v>
      </c>
      <c r="G66" s="30">
        <v>17042882</v>
      </c>
      <c r="H66" s="30"/>
    </row>
    <row r="67" spans="1:8">
      <c r="A67" s="30" t="s">
        <v>82</v>
      </c>
      <c r="B67" s="30" t="s">
        <v>82</v>
      </c>
      <c r="C67" t="s">
        <v>318</v>
      </c>
      <c r="D67" t="s">
        <v>190</v>
      </c>
      <c r="E67" s="30" t="s">
        <v>71</v>
      </c>
      <c r="F67" s="30">
        <v>17434372</v>
      </c>
      <c r="G67" s="30">
        <v>17438007</v>
      </c>
      <c r="H67" s="30"/>
    </row>
    <row r="68" spans="1:8">
      <c r="A68" s="30" t="s">
        <v>83</v>
      </c>
      <c r="B68" s="30" t="s">
        <v>319</v>
      </c>
      <c r="D68" t="s">
        <v>190</v>
      </c>
      <c r="E68" s="30" t="s">
        <v>71</v>
      </c>
      <c r="F68" s="30">
        <v>17467046</v>
      </c>
      <c r="G68" s="30">
        <v>17474460</v>
      </c>
      <c r="H68" s="30"/>
    </row>
  </sheetData>
  <hyperlinks>
    <hyperlink ref="B8" r:id="rId1" display="http://www.wormbase.org/db/gene/gene?name=adr-1;class=Gene"/>
    <hyperlink ref="A8" r:id="rId2" display="http://www.wormbase.org/db/seq/sequence?name=H15N14.1;class=Gene_name"/>
    <hyperlink ref="E8" r:id="rId3" display="http://www.wormbase.org/db/seq/gbrowse/wormbase?name=I"/>
    <hyperlink ref="F8" r:id="rId4" display="http://www.wormbase.org/db/seq/gbrowse/wormbase?name=WBGene00000079"/>
    <hyperlink ref="G8" r:id="rId5" display="http://www.wormbase.org/db/seq/gbrowse/wormbase?name=WBGene00000079"/>
    <hyperlink ref="H8" r:id="rId6" display="http://www.wormbase.org/db/gene/operon?name=;class=Operon"/>
    <hyperlink ref="B33" r:id="rId7" display="http://www.wormbase.org/db/gene/gene?name=ceh-13;class=Gene"/>
    <hyperlink ref="A33" r:id="rId8" display="http://www.wormbase.org/db/seq/sequence?name=R13A5.5;class=Gene_name"/>
    <hyperlink ref="E33" r:id="rId9" display="http://www.wormbase.org/db/seq/gbrowse/wormbase?name=III"/>
    <hyperlink ref="F33" r:id="rId10" display="http://www.wormbase.org/db/seq/gbrowse/wormbase?name=WBGene00000437"/>
    <hyperlink ref="G33" r:id="rId11" display="http://www.wormbase.org/db/seq/gbrowse/wormbase?name=WBGene00000437"/>
    <hyperlink ref="H33" r:id="rId12" display="http://www.wormbase.org/db/gene/operon?name=;class=Operon"/>
    <hyperlink ref="B63" r:id="rId13" display="http://www.wormbase.org/db/gene/gene?name=daf-12;class=Gene"/>
    <hyperlink ref="A63" r:id="rId14" display="http://www.wormbase.org/db/seq/sequence?name=F11A1.3;class=Gene_name"/>
    <hyperlink ref="E63" r:id="rId15" display="http://www.wormbase.org/db/seq/gbrowse/wormbase?name=X"/>
    <hyperlink ref="F63" r:id="rId16" display="http://www.wormbase.org/db/seq/gbrowse/wormbase?name=WBGene00000908"/>
    <hyperlink ref="G63" r:id="rId17" display="http://www.wormbase.org/db/seq/gbrowse/wormbase?name=WBGene00000908"/>
    <hyperlink ref="H63" r:id="rId18" display="http://www.wormbase.org/db/gene/operon?name=;class=Operon"/>
    <hyperlink ref="B9" r:id="rId19" display="http://www.wormbase.org/db/gene/gene?name=dhs-3;class=Gene"/>
    <hyperlink ref="A9" r:id="rId20" display="http://www.wormbase.org/db/seq/sequence?name=T02E1.5;class=Gene_name"/>
    <hyperlink ref="E9" r:id="rId21" display="http://www.wormbase.org/db/seq/gbrowse/wormbase?name=I"/>
    <hyperlink ref="F9" r:id="rId22" display="http://www.wormbase.org/db/seq/gbrowse/wormbase?name=WBGene00000967"/>
    <hyperlink ref="G9" r:id="rId23" display="http://www.wormbase.org/db/seq/gbrowse/wormbase?name=WBGene00000967"/>
    <hyperlink ref="H9" r:id="rId24" display="http://www.wormbase.org/db/gene/operon?name=;class=Operon"/>
    <hyperlink ref="B46" r:id="rId25" display="http://www.wormbase.org/db/gene/gene?name=dnc-1;class=Gene"/>
    <hyperlink ref="A46" r:id="rId26" display="http://www.wormbase.org/db/seq/sequence?name=ZK593.5;class=Gene_name"/>
    <hyperlink ref="E46" r:id="rId27" display="http://www.wormbase.org/db/seq/gbrowse/wormbase?name=IV"/>
    <hyperlink ref="F46" r:id="rId28" display="http://www.wormbase.org/db/seq/gbrowse/wormbase?name=WBGene00001017"/>
    <hyperlink ref="G46" r:id="rId29" display="http://www.wormbase.org/db/seq/gbrowse/wormbase?name=WBGene00001017"/>
    <hyperlink ref="H46" r:id="rId30" display="http://www.wormbase.org/db/gene/operon?name=;class=Operon"/>
    <hyperlink ref="B18" r:id="rId31" display="http://www.wormbase.org/db/gene/gene?name=egl-26;class=Gene"/>
    <hyperlink ref="A18" r:id="rId32" display="http://www.wormbase.org/db/seq/sequence?name=C23H3.1;class=Gene_name"/>
    <hyperlink ref="E18" r:id="rId33" display="http://www.wormbase.org/db/seq/gbrowse/wormbase?name=II"/>
    <hyperlink ref="F18" r:id="rId34" display="http://www.wormbase.org/db/seq/gbrowse/wormbase?name=WBGene00001193"/>
    <hyperlink ref="G18" r:id="rId35" display="http://www.wormbase.org/db/seq/gbrowse/wormbase?name=WBGene00001193"/>
    <hyperlink ref="H18" r:id="rId36" display="http://www.wormbase.org/db/gene/operon?name=;class=Operon"/>
    <hyperlink ref="B51" r:id="rId37" display="http://www.wormbase.org/db/gene/gene?name=fmo-5;class=Gene"/>
    <hyperlink ref="A51" r:id="rId38" display="http://www.wormbase.org/db/seq/sequence?name=H24K24.5;class=Gene_name"/>
    <hyperlink ref="E51" r:id="rId39" display="http://www.wormbase.org/db/seq/gbrowse/wormbase?name=V"/>
    <hyperlink ref="F51" r:id="rId40" display="http://www.wormbase.org/db/seq/gbrowse/wormbase?name=WBGene00001480"/>
    <hyperlink ref="G51" r:id="rId41" display="http://www.wormbase.org/db/seq/gbrowse/wormbase?name=WBGene00001480"/>
    <hyperlink ref="H51" r:id="rId42" display="http://www.wormbase.org/db/gene/operon?name=;class=Operon"/>
    <hyperlink ref="B30" r:id="rId43" display="http://www.wormbase.org/db/gene/gene?name=fsn-1;class=Gene"/>
    <hyperlink ref="A30" r:id="rId44" display="http://www.wormbase.org/db/seq/sequence?name=C26E6.5;class=Gene_name"/>
    <hyperlink ref="E30" r:id="rId45" display="http://www.wormbase.org/db/seq/gbrowse/wormbase?name=III"/>
    <hyperlink ref="F30" r:id="rId46" display="http://www.wormbase.org/db/seq/gbrowse/wormbase?name=WBGene00001499"/>
    <hyperlink ref="G30" r:id="rId47" display="http://www.wormbase.org/db/seq/gbrowse/wormbase?name=WBGene00001499"/>
    <hyperlink ref="H30" r:id="rId48" display="http://www.wormbase.org/db/gene/operon?name=CEOP3244;class=Operon"/>
    <hyperlink ref="B50" r:id="rId49" display="http://www.wormbase.org/db/gene/gene?name=gei-7;class=Gene"/>
    <hyperlink ref="A50" r:id="rId50" display="http://www.wormbase.org/db/seq/sequence?name=C05E4.9;class=Gene_name"/>
    <hyperlink ref="E50" r:id="rId51" display="http://www.wormbase.org/db/seq/gbrowse/wormbase?name=V"/>
    <hyperlink ref="F50" r:id="rId52" display="http://www.wormbase.org/db/seq/gbrowse/wormbase?name=WBGene00001564"/>
    <hyperlink ref="G50" r:id="rId53" display="http://www.wormbase.org/db/seq/gbrowse/wormbase?name=WBGene00001564"/>
    <hyperlink ref="H50" r:id="rId54" display="http://www.wormbase.org/db/gene/operon?name=;class=Operon"/>
    <hyperlink ref="B36" r:id="rId55" display="http://www.wormbase.org/db/gene/gene?name=hpl-2;class=Gene"/>
    <hyperlink ref="A36" r:id="rId56" display="http://www.wormbase.org/db/seq/sequence?name=K01G5.2;class=Gene_name"/>
    <hyperlink ref="E36" r:id="rId57" display="http://www.wormbase.org/db/seq/gbrowse/wormbase?name=III"/>
    <hyperlink ref="F36" r:id="rId58" display="http://www.wormbase.org/db/seq/gbrowse/wormbase?name=WBGene00001996"/>
    <hyperlink ref="G36" r:id="rId59" display="http://www.wormbase.org/db/seq/gbrowse/wormbase?name=WBGene00001996"/>
    <hyperlink ref="H36" r:id="rId60" display="http://www.wormbase.org/db/gene/operon?name=CEOP3701;class=Operon"/>
    <hyperlink ref="B42" r:id="rId61" display="http://www.wormbase.org/db/gene/gene?name=itr-1;class=Gene"/>
    <hyperlink ref="A42" r:id="rId62" display="http://www.wormbase.org/db/seq/sequence?name=F33D4.2;class=Gene_name"/>
    <hyperlink ref="E42" r:id="rId63" display="http://www.wormbase.org/db/seq/gbrowse/wormbase?name=IV"/>
    <hyperlink ref="F42" r:id="rId64" display="http://www.wormbase.org/db/seq/gbrowse/wormbase?name=WBGene00002173"/>
    <hyperlink ref="G42" r:id="rId65" display="http://www.wormbase.org/db/seq/gbrowse/wormbase?name=WBGene00002173"/>
    <hyperlink ref="H42" r:id="rId66" display="http://www.wormbase.org/db/gene/operon?name=;class=Operon"/>
    <hyperlink ref="B62" r:id="rId67" display="http://www.wormbase.org/db/gene/gene?name=moc-1;class=Gene"/>
    <hyperlink ref="A62" r:id="rId68" display="http://www.wormbase.org/db/seq/sequence?name=T06H11.4;class=Gene_name"/>
    <hyperlink ref="E62" r:id="rId69" display="http://www.wormbase.org/db/seq/gbrowse/wormbase?name=X"/>
    <hyperlink ref="F62" r:id="rId70" display="http://www.wormbase.org/db/seq/gbrowse/wormbase?name=WBGene00003384"/>
    <hyperlink ref="G62" r:id="rId71" display="http://www.wormbase.org/db/seq/gbrowse/wormbase?name=WBGene00003384"/>
    <hyperlink ref="H62" r:id="rId72" display="http://www.wormbase.org/db/gene/operon?name=;class=Operon"/>
    <hyperlink ref="B11" r:id="rId73" display="http://www.wormbase.org/db/gene/gene?name=blmp-1;class=Gene"/>
    <hyperlink ref="A11" r:id="rId74" display="http://www.wormbase.org/db/seq/sequence?name=F25D7.3;class=Gene_name"/>
    <hyperlink ref="E11" r:id="rId75" display="http://www.wormbase.org/db/seq/gbrowse/wormbase?name=I"/>
    <hyperlink ref="F11" r:id="rId76" display="http://www.wormbase.org/db/seq/gbrowse/wormbase?name=WBGene00003847"/>
    <hyperlink ref="G11" r:id="rId77" display="http://www.wormbase.org/db/seq/gbrowse/wormbase?name=WBGene00003847"/>
    <hyperlink ref="H11" r:id="rId78" display="http://www.wormbase.org/db/gene/operon?name=;class=Operon"/>
    <hyperlink ref="B64" r:id="rId79" display="http://www.wormbase.org/db/gene/gene?name=pgp-6;class=Gene"/>
    <hyperlink ref="A64" r:id="rId80" display="http://www.wormbase.org/db/seq/sequence?name=T21E8.1;class=Gene_name"/>
    <hyperlink ref="E64" r:id="rId81" display="http://www.wormbase.org/db/seq/gbrowse/wormbase?name=X"/>
    <hyperlink ref="F64" r:id="rId82" display="http://www.wormbase.org/db/seq/gbrowse/wormbase?name=WBGene00004000"/>
    <hyperlink ref="G64" r:id="rId83" display="http://www.wormbase.org/db/seq/gbrowse/wormbase?name=WBGene00004000"/>
    <hyperlink ref="H64" r:id="rId84" display="http://www.wormbase.org/db/gene/operon?name=;class=Operon"/>
    <hyperlink ref="B19" r:id="rId85" display="http://www.wormbase.org/db/gene/gene?name=pod-2;class=Gene"/>
    <hyperlink ref="A19" r:id="rId86" display="http://www.wormbase.org/db/seq/sequence?name=W09B6.1;class=Gene_name"/>
    <hyperlink ref="E19" r:id="rId87" display="http://www.wormbase.org/db/seq/gbrowse/wormbase?name=II"/>
    <hyperlink ref="F19" r:id="rId88" display="http://www.wormbase.org/db/seq/gbrowse/wormbase?name=WBGene00004076"/>
    <hyperlink ref="G19" r:id="rId89" display="http://www.wormbase.org/db/seq/gbrowse/wormbase?name=WBGene00004076"/>
    <hyperlink ref="H19" r:id="rId90" display="http://www.wormbase.org/db/gene/operon?name=;class=Operon"/>
    <hyperlink ref="B2" r:id="rId91" display="http://www.wormbase.org/db/gene/gene?name=pqn-59;class=Gene"/>
    <hyperlink ref="A2" r:id="rId92" display="http://www.wormbase.org/db/seq/sequence?name=R119.4;class=Gene_name"/>
    <hyperlink ref="E2" r:id="rId93" display="http://www.wormbase.org/db/seq/gbrowse/wormbase?name=I"/>
    <hyperlink ref="F2" r:id="rId94" display="http://www.wormbase.org/db/seq/gbrowse/wormbase?name=WBGene00004143"/>
    <hyperlink ref="G2" r:id="rId95" display="http://www.wormbase.org/db/seq/gbrowse/wormbase?name=WBGene00004143"/>
    <hyperlink ref="H2" r:id="rId96" display="http://www.wormbase.org/db/gene/operon?name=CEOP1004;class=Operon"/>
    <hyperlink ref="B24" r:id="rId97" display="http://www.wormbase.org/db/gene/gene?name=snr-3;class=Gene"/>
    <hyperlink ref="A24" r:id="rId98" display="http://www.wormbase.org/db/seq/sequence?name=T28D9.10;class=Gene_name"/>
    <hyperlink ref="E24" r:id="rId99" display="http://www.wormbase.org/db/seq/gbrowse/wormbase?name=II"/>
    <hyperlink ref="F24" r:id="rId100" display="http://www.wormbase.org/db/seq/gbrowse/wormbase?name=WBGene00004916"/>
    <hyperlink ref="G24" r:id="rId101" display="http://www.wormbase.org/db/seq/gbrowse/wormbase?name=WBGene00004916"/>
    <hyperlink ref="H24" r:id="rId102" display="http://www.wormbase.org/db/gene/operon?name=;class=Operon"/>
    <hyperlink ref="B21" r:id="rId103" display="http://www.wormbase.org/db/gene/gene?name=sri-36;class=Gene"/>
    <hyperlink ref="A21" r:id="rId104" display="http://www.wormbase.org/db/seq/sequence?name=F33H12.5;class=Gene_name"/>
    <hyperlink ref="E21" r:id="rId105" display="http://www.wormbase.org/db/seq/gbrowse/wormbase?name=II"/>
    <hyperlink ref="F21" r:id="rId106" display="http://www.wormbase.org/db/seq/gbrowse/wormbase?name=WBGene00005548"/>
    <hyperlink ref="G21" r:id="rId107" display="http://www.wormbase.org/db/seq/gbrowse/wormbase?name=WBGene00005548"/>
    <hyperlink ref="H21" r:id="rId108" display="http://www.wormbase.org/db/gene/operon?name=;class=Operon"/>
    <hyperlink ref="B57" r:id="rId109" display="http://www.wormbase.org/db/gene/gene?name=tgt-2;class=Gene"/>
    <hyperlink ref="A57" r:id="rId110" display="http://www.wormbase.org/db/seq/sequence?name=Y39B6A.35;class=Gene_name"/>
    <hyperlink ref="E57" r:id="rId111" display="http://www.wormbase.org/db/seq/gbrowse/wormbase?name=V"/>
    <hyperlink ref="F57" r:id="rId112" display="http://www.wormbase.org/db/seq/gbrowse/wormbase?name=WBGene00006567"/>
    <hyperlink ref="G57" r:id="rId113" display="http://www.wormbase.org/db/seq/gbrowse/wormbase?name=WBGene00006567"/>
    <hyperlink ref="H57" r:id="rId114" display="http://www.wormbase.org/db/gene/operon?name=CEOP5480;class=Operon"/>
    <hyperlink ref="B68" r:id="rId115" display="http://www.wormbase.org/db/gene/gene?name=tps-1;class=Gene"/>
    <hyperlink ref="A68" r:id="rId116" display="http://www.wormbase.org/db/seq/sequence?name=ZK54.2;class=Gene_name"/>
    <hyperlink ref="E68" r:id="rId117" display="http://www.wormbase.org/db/seq/gbrowse/wormbase?name=X"/>
    <hyperlink ref="F68" r:id="rId118" display="http://www.wormbase.org/db/seq/gbrowse/wormbase?name=WBGene00006602"/>
    <hyperlink ref="G68" r:id="rId119" display="http://www.wormbase.org/db/seq/gbrowse/wormbase?name=WBGene00006602"/>
    <hyperlink ref="H68" r:id="rId120" display="http://www.wormbase.org/db/gene/operon?name=;class=Operon"/>
    <hyperlink ref="B34" r:id="rId121" display="http://www.wormbase.org/db/gene/gene?name=tsp-1;class=Gene"/>
    <hyperlink ref="A34" r:id="rId122" display="http://www.wormbase.org/db/seq/sequence?name=C02F5.8;class=Gene_name"/>
    <hyperlink ref="E34" r:id="rId123" display="http://www.wormbase.org/db/seq/gbrowse/wormbase?name=III"/>
    <hyperlink ref="F34" r:id="rId124" display="http://www.wormbase.org/db/seq/gbrowse/wormbase?name=WBGene00006627"/>
    <hyperlink ref="G34" r:id="rId125" display="http://www.wormbase.org/db/seq/gbrowse/wormbase?name=WBGene00006627"/>
    <hyperlink ref="H34" r:id="rId126" display="http://www.wormbase.org/db/gene/operon?name=;class=Operon"/>
    <hyperlink ref="B54" r:id="rId127" display="http://www.wormbase.org/db/gene/gene?name=twk-11;class=Gene"/>
    <hyperlink ref="A54" r:id="rId128" display="http://www.wormbase.org/db/seq/sequence?name=F20A1.7;class=Gene_name"/>
    <hyperlink ref="E54" r:id="rId129" display="http://www.wormbase.org/db/seq/gbrowse/wormbase?name=V"/>
    <hyperlink ref="F54" r:id="rId130" display="http://www.wormbase.org/db/seq/gbrowse/wormbase?name=WBGene00006666"/>
    <hyperlink ref="G54" r:id="rId131" display="http://www.wormbase.org/db/seq/gbrowse/wormbase?name=WBGene00006666"/>
    <hyperlink ref="H54" r:id="rId132" display="http://www.wormbase.org/db/gene/operon?name=;class=Operon"/>
    <hyperlink ref="B16" r:id="rId133" display="http://www.wormbase.org/db/gene/gene?name=uba-2;class=Gene"/>
    <hyperlink ref="A16" r:id="rId134" display="http://www.wormbase.org/db/seq/sequence?name=W02A11.4;class=Gene_name"/>
    <hyperlink ref="E16" r:id="rId135" display="http://www.wormbase.org/db/seq/gbrowse/wormbase?name=I"/>
    <hyperlink ref="F16" r:id="rId136" display="http://www.wormbase.org/db/seq/gbrowse/wormbase?name=WBGene00006700"/>
    <hyperlink ref="G16" r:id="rId137" display="http://www.wormbase.org/db/seq/gbrowse/wormbase?name=WBGene00006700"/>
    <hyperlink ref="H16" r:id="rId138" display="http://www.wormbase.org/db/gene/operon?name=;class=Operon"/>
    <hyperlink ref="B23" r:id="rId139" display="http://www.wormbase.org/db/gene/gene?name=vhp-1;class=Gene"/>
    <hyperlink ref="A23" r:id="rId140" display="http://www.wormbase.org/db/seq/sequence?name=F08B1.1;class=Gene_name"/>
    <hyperlink ref="E23" r:id="rId141" display="http://www.wormbase.org/db/seq/gbrowse/wormbase?name=II"/>
    <hyperlink ref="F23" r:id="rId142" display="http://www.wormbase.org/db/seq/gbrowse/wormbase?name=WBGene00006923"/>
    <hyperlink ref="G23" r:id="rId143" display="http://www.wormbase.org/db/seq/gbrowse/wormbase?name=WBGene00006923"/>
    <hyperlink ref="H23" r:id="rId144" display="http://www.wormbase.org/db/gene/operon?name=;class=Operon"/>
    <hyperlink ref="B37" r:id="rId145" display="http://www.wormbase.org/db/gene/gene?name=mak-2;class=Gene"/>
    <hyperlink ref="A37" r:id="rId146" display="http://www.wormbase.org/db/seq/sequence?name=C44C8.6;class=Gene_name"/>
    <hyperlink ref="E37" r:id="rId147" display="http://www.wormbase.org/db/seq/gbrowse/wormbase?name=IV"/>
    <hyperlink ref="F37" r:id="rId148" display="http://www.wormbase.org/db/seq/gbrowse/wormbase?name=WBGene00007007"/>
    <hyperlink ref="G37" r:id="rId149" display="http://www.wormbase.org/db/seq/gbrowse/wormbase?name=WBGene00007007"/>
    <hyperlink ref="H37" r:id="rId150" display="http://www.wormbase.org/db/gene/operon?name=;class=Operon"/>
    <hyperlink ref="B10" r:id="rId151" display="http://www.wormbase.org/db/gene/gene?name=C25A1.4;class=Gene"/>
    <hyperlink ref="A10" r:id="rId152" display="http://www.wormbase.org/db/seq/sequence?name=C25A1.4;class=Gene_name"/>
    <hyperlink ref="E10" r:id="rId153" display="http://www.wormbase.org/db/seq/gbrowse/wormbase?name=I"/>
    <hyperlink ref="F10" r:id="rId154" display="http://www.wormbase.org/db/seq/gbrowse/wormbase?name=WBGene00007706"/>
    <hyperlink ref="G10" r:id="rId155" display="http://www.wormbase.org/db/seq/gbrowse/wormbase?name=WBGene00007706"/>
    <hyperlink ref="H10" r:id="rId156" display="http://www.wormbase.org/db/gene/operon?name=;class=Operon"/>
    <hyperlink ref="B26" r:id="rId157" display="http://www.wormbase.org/db/gene/gene?name=F43G6.4;class=Gene"/>
    <hyperlink ref="A26" r:id="rId158" display="http://www.wormbase.org/db/seq/sequence?name=F43G6.4;class=Gene_name"/>
    <hyperlink ref="E26" r:id="rId159" display="http://www.wormbase.org/db/seq/gbrowse/wormbase?name=II"/>
    <hyperlink ref="F26" r:id="rId160" display="http://www.wormbase.org/db/seq/gbrowse/wormbase?name=WBGene00009657"/>
    <hyperlink ref="G26" r:id="rId161" display="http://www.wormbase.org/db/seq/gbrowse/wormbase?name=WBGene00009657"/>
    <hyperlink ref="H26" r:id="rId162" display="http://www.wormbase.org/db/gene/operon?name=;class=Operon"/>
    <hyperlink ref="B56" r:id="rId163" display="http://www.wormbase.org/db/gene/gene?name=F44G3.2;class=Gene"/>
    <hyperlink ref="A56" r:id="rId164" display="http://www.wormbase.org/db/seq/sequence?name=F44G3.2;class=Gene_name"/>
    <hyperlink ref="E56" r:id="rId165" display="http://www.wormbase.org/db/seq/gbrowse/wormbase?name=V"/>
    <hyperlink ref="F56" r:id="rId166" display="http://www.wormbase.org/db/seq/gbrowse/wormbase?name=WBGene00009706"/>
    <hyperlink ref="G56" r:id="rId167" display="http://www.wormbase.org/db/seq/gbrowse/wormbase?name=WBGene00009706"/>
    <hyperlink ref="H56" r:id="rId168" display="http://www.wormbase.org/db/gene/operon?name=;class=Operon"/>
    <hyperlink ref="B25" r:id="rId169" display="http://www.wormbase.org/db/gene/gene?name=dep-1;class=Gene"/>
    <hyperlink ref="A25" r:id="rId170" display="http://www.wormbase.org/db/seq/sequence?name=F44G4.8;class=Gene_name"/>
    <hyperlink ref="E25" r:id="rId171" display="http://www.wormbase.org/db/seq/gbrowse/wormbase?name=II"/>
    <hyperlink ref="F25" r:id="rId172" display="http://www.wormbase.org/db/seq/gbrowse/wormbase?name=WBGene00009717"/>
    <hyperlink ref="G25" r:id="rId173" display="http://www.wormbase.org/db/seq/gbrowse/wormbase?name=WBGene00009717"/>
    <hyperlink ref="H25" r:id="rId174" display="http://www.wormbase.org/db/gene/operon?name=;class=Operon"/>
    <hyperlink ref="B65" r:id="rId175" display="http://www.wormbase.org/db/gene/gene?name=F47B10.9;class=Gene"/>
    <hyperlink ref="A65" r:id="rId176" display="http://www.wormbase.org/db/seq/sequence?name=F47B10.9;class=Gene_name"/>
    <hyperlink ref="E65" r:id="rId177" display="http://www.wormbase.org/db/seq/gbrowse/wormbase?name=X"/>
    <hyperlink ref="F65" r:id="rId178" display="http://www.wormbase.org/db/seq/gbrowse/wormbase?name=WBGene00009820"/>
    <hyperlink ref="G65" r:id="rId179" display="http://www.wormbase.org/db/seq/gbrowse/wormbase?name=WBGene00009820"/>
    <hyperlink ref="H65" r:id="rId180" display="http://www.wormbase.org/db/gene/operon?name=;class=Operon"/>
    <hyperlink ref="B29" r:id="rId181" display="http://www.wormbase.org/db/gene/gene?name=K09E4.2;class=Gene"/>
    <hyperlink ref="A29" r:id="rId182" display="http://www.wormbase.org/db/seq/sequence?name=K09E4.2;class=Gene_name"/>
    <hyperlink ref="E29" r:id="rId183" display="http://www.wormbase.org/db/seq/gbrowse/wormbase?name=II"/>
    <hyperlink ref="F29" r:id="rId184" display="http://www.wormbase.org/db/seq/gbrowse/wormbase?name=WBGene00010720"/>
    <hyperlink ref="G29" r:id="rId185" display="http://www.wormbase.org/db/seq/gbrowse/wormbase?name=WBGene00010720"/>
    <hyperlink ref="H29" r:id="rId186" display="http://www.wormbase.org/db/gene/operon?name=CEOP2628;class=Operon"/>
    <hyperlink ref="B15" r:id="rId187" display="http://www.wormbase.org/db/gene/gene?name=M01G12.9;class=Gene"/>
    <hyperlink ref="A15" r:id="rId188" display="http://www.wormbase.org/db/seq/sequence?name=M01G12.9;class=Gene_name"/>
    <hyperlink ref="E15" r:id="rId189" display="http://www.wormbase.org/db/seq/gbrowse/wormbase?name=I"/>
    <hyperlink ref="F15" r:id="rId190" display="http://www.wormbase.org/db/seq/gbrowse/wormbase?name=WBGene00010822"/>
    <hyperlink ref="G15" r:id="rId191" display="http://www.wormbase.org/db/seq/gbrowse/wormbase?name=WBGene00010822"/>
    <hyperlink ref="H15" r:id="rId192" display="http://www.wormbase.org/db/gene/operon?name=;class=Operon"/>
    <hyperlink ref="B35" r:id="rId193" display="http://www.wormbase.org/db/gene/gene?name=R10E11.5;class=Gene"/>
    <hyperlink ref="A35" r:id="rId194" display="http://www.wormbase.org/db/seq/sequence?name=R10E11.5;class=Gene_name"/>
    <hyperlink ref="E35" r:id="rId195" display="http://www.wormbase.org/db/seq/gbrowse/wormbase?name=III"/>
    <hyperlink ref="F35" r:id="rId196" display="http://www.wormbase.org/db/seq/gbrowse/wormbase?name=WBGene00011217"/>
    <hyperlink ref="G35" r:id="rId197" display="http://www.wormbase.org/db/seq/gbrowse/wormbase?name=WBGene00011217"/>
    <hyperlink ref="H35" r:id="rId198" display="http://www.wormbase.org/db/gene/operon?name=;class=Operon"/>
    <hyperlink ref="B45" r:id="rId199" display="http://www.wormbase.org/db/gene/gene?name=R11A8.7;class=Gene"/>
    <hyperlink ref="A45" r:id="rId200" display="http://www.wormbase.org/db/seq/sequence?name=R11A8.7;class=Gene_name"/>
    <hyperlink ref="E45" r:id="rId201" display="http://www.wormbase.org/db/seq/gbrowse/wormbase?name=IV"/>
    <hyperlink ref="F45" r:id="rId202" display="http://www.wormbase.org/db/seq/gbrowse/wormbase?name=WBGene00011240"/>
    <hyperlink ref="G45" r:id="rId203" display="http://www.wormbase.org/db/seq/gbrowse/wormbase?name=WBGene00011240"/>
    <hyperlink ref="H45" r:id="rId204" display="http://www.wormbase.org/db/gene/operon?name=CEOP4376;class=Operon"/>
    <hyperlink ref="B47" r:id="rId205" display="http://www.wormbase.org/db/gene/gene?name=sec-31;class=Gene"/>
    <hyperlink ref="A47" r:id="rId206" display="http://www.wormbase.org/db/seq/sequence?name=T01G1.3;class=Gene_name"/>
    <hyperlink ref="E47" r:id="rId207" display="http://www.wormbase.org/db/seq/gbrowse/wormbase?name=IV"/>
    <hyperlink ref="F47" r:id="rId208" display="http://www.wormbase.org/db/seq/gbrowse/wormbase?name=WBGene00011338"/>
    <hyperlink ref="G47" r:id="rId209" display="http://www.wormbase.org/db/seq/gbrowse/wormbase?name=WBGene00011338"/>
    <hyperlink ref="H47" r:id="rId210" display="http://www.wormbase.org/db/gene/operon?name=;class=Operon"/>
    <hyperlink ref="B27" r:id="rId211" display="http://www.wormbase.org/db/gene/gene?name=lips-16;class=Gene"/>
    <hyperlink ref="A27" r:id="rId212" display="http://www.wormbase.org/db/seq/sequence?name=Y38E10A.10;class=Gene_name"/>
    <hyperlink ref="E27" r:id="rId213" display="http://www.wormbase.org/db/seq/gbrowse/wormbase?name=II"/>
    <hyperlink ref="F27" r:id="rId214" display="http://www.wormbase.org/db/seq/gbrowse/wormbase?name=WBGene00012588"/>
    <hyperlink ref="G27" r:id="rId215" display="http://www.wormbase.org/db/seq/gbrowse/wormbase?name=WBGene00012588"/>
    <hyperlink ref="H27" r:id="rId216" display="http://www.wormbase.org/db/gene/operon?name=;class=Operon"/>
    <hyperlink ref="B28" r:id="rId217" display="http://www.wormbase.org/db/gene/gene?name=Y48C3A.18;class=Gene"/>
    <hyperlink ref="A28" r:id="rId218" display="http://www.wormbase.org/db/seq/sequence?name=Y48C3A.18;class=Gene_name"/>
    <hyperlink ref="E28" r:id="rId219" display="http://www.wormbase.org/db/seq/gbrowse/wormbase?name=II"/>
    <hyperlink ref="F28" r:id="rId220" display="http://www.wormbase.org/db/seq/gbrowse/wormbase?name=WBGene00012997"/>
    <hyperlink ref="G28" r:id="rId221" display="http://www.wormbase.org/db/seq/gbrowse/wormbase?name=WBGene00012997"/>
    <hyperlink ref="H28" r:id="rId222" display="http://www.wormbase.org/db/gene/operon?name=CEOP2606;class=Operon"/>
    <hyperlink ref="B17" r:id="rId223" display="http://www.wormbase.org/db/gene/gene?name=Y48G10A.4;class=Gene"/>
    <hyperlink ref="A17" r:id="rId224" display="http://www.wormbase.org/db/seq/sequence?name=Y48G10A.4;class=Gene_name"/>
    <hyperlink ref="E17" r:id="rId225" display="http://www.wormbase.org/db/seq/gbrowse/wormbase?name=I"/>
    <hyperlink ref="F17" r:id="rId226" display="http://www.wormbase.org/db/seq/gbrowse/wormbase?name=WBGene00013021"/>
    <hyperlink ref="G17" r:id="rId227" display="http://www.wormbase.org/db/seq/gbrowse/wormbase?name=WBGene00013021"/>
    <hyperlink ref="H17" r:id="rId228" display="http://www.wormbase.org/db/gene/operon?name=CEOP1996;class=Operon"/>
    <hyperlink ref="B14" r:id="rId229" display="http://www.wormbase.org/db/gene/gene?name=Y52B11A.9;class=Gene"/>
    <hyperlink ref="A14" r:id="rId230" display="http://www.wormbase.org/db/seq/sequence?name=Y52B11A.9;class=Gene_name"/>
    <hyperlink ref="E14" r:id="rId231" display="http://www.wormbase.org/db/seq/gbrowse/wormbase?name=I"/>
    <hyperlink ref="F14" r:id="rId232" display="http://www.wormbase.org/db/seq/gbrowse/wormbase?name=WBGene00013128"/>
    <hyperlink ref="G14" r:id="rId233" display="http://www.wormbase.org/db/seq/gbrowse/wormbase?name=WBGene00013128"/>
    <hyperlink ref="H14" r:id="rId234" display="http://www.wormbase.org/db/gene/operon?name=;class=Operon"/>
    <hyperlink ref="B6" r:id="rId235" display="http://www.wormbase.org/db/gene/gene?name=ugt-25;class=Gene"/>
    <hyperlink ref="A6" r:id="rId236" display="http://www.wormbase.org/db/seq/sequence?name=C10H11.3;class=Gene_name"/>
    <hyperlink ref="E6" r:id="rId237" display="http://www.wormbase.org/db/seq/gbrowse/wormbase?name=I"/>
    <hyperlink ref="F6" r:id="rId238" display="http://www.wormbase.org/db/seq/gbrowse/wormbase?name=WBGene00015692"/>
    <hyperlink ref="G6" r:id="rId239" display="http://www.wormbase.org/db/seq/gbrowse/wormbase?name=WBGene00015692"/>
    <hyperlink ref="H6" r:id="rId240" display="http://www.wormbase.org/db/gene/operon?name=;class=Operon"/>
    <hyperlink ref="B59" r:id="rId241" display="http://www.wormbase.org/db/gene/gene?name=dct-1;class=Gene"/>
    <hyperlink ref="A59" r:id="rId242" display="http://www.wormbase.org/db/seq/sequence?name=C14F5.1;class=Gene_name"/>
    <hyperlink ref="E59" r:id="rId243" display="http://www.wormbase.org/db/seq/gbrowse/wormbase?name=X"/>
    <hyperlink ref="F59" r:id="rId244" display="http://www.wormbase.org/db/seq/gbrowse/wormbase?name=WBGene00015776"/>
    <hyperlink ref="G59" r:id="rId245" display="http://www.wormbase.org/db/seq/gbrowse/wormbase?name=WBGene00015776"/>
    <hyperlink ref="H59" r:id="rId246" display="http://www.wormbase.org/db/gene/operon?name=;class=Operon"/>
    <hyperlink ref="B61" r:id="rId247" display="http://www.wormbase.org/db/gene/gene?name=C17H11.6;class=Gene"/>
    <hyperlink ref="A61" r:id="rId248" display="http://www.wormbase.org/db/seq/sequence?name=C17H11.6;class=Gene_name"/>
    <hyperlink ref="E61" r:id="rId249" display="http://www.wormbase.org/db/seq/gbrowse/wormbase?name=X"/>
    <hyperlink ref="F61" r:id="rId250" display="http://www.wormbase.org/db/seq/gbrowse/wormbase?name=WBGene00015926"/>
    <hyperlink ref="G61" r:id="rId251" display="http://www.wormbase.org/db/seq/gbrowse/wormbase?name=WBGene00015926"/>
    <hyperlink ref="H61" r:id="rId252" display="http://www.wormbase.org/db/gene/operon?name=;class=Operon"/>
    <hyperlink ref="B7" r:id="rId253" display="http://www.wormbase.org/db/gene/gene?name=ari-1;class=Gene"/>
    <hyperlink ref="A7" r:id="rId254" display="http://www.wormbase.org/db/seq/sequence?name=C27A12.8;class=Gene_name"/>
    <hyperlink ref="E7" r:id="rId255" display="http://www.wormbase.org/db/seq/gbrowse/wormbase?name=I"/>
    <hyperlink ref="F7" r:id="rId256" display="http://www.wormbase.org/db/seq/gbrowse/wormbase?name=WBGene00016158"/>
    <hyperlink ref="G7" r:id="rId257" display="http://www.wormbase.org/db/seq/gbrowse/wormbase?name=WBGene00016158"/>
    <hyperlink ref="H7" r:id="rId258" display="http://www.wormbase.org/db/gene/operon?name=CEOP1296;class=Operon"/>
    <hyperlink ref="B43" r:id="rId259" display="http://www.wormbase.org/db/gene/gene?name=imp-3;class=Gene"/>
    <hyperlink ref="A43" r:id="rId260" display="http://www.wormbase.org/db/seq/sequence?name=C33H5.11;class=Gene_name"/>
    <hyperlink ref="E43" r:id="rId261" display="http://www.wormbase.org/db/seq/gbrowse/wormbase?name=IV"/>
    <hyperlink ref="F43" r:id="rId262" display="http://www.wormbase.org/db/seq/gbrowse/wormbase?name=WBGene00016378"/>
    <hyperlink ref="G43" r:id="rId263" display="http://www.wormbase.org/db/seq/gbrowse/wormbase?name=WBGene00016378"/>
    <hyperlink ref="H43" r:id="rId264" display="http://www.wormbase.org/db/gene/operon?name=CEOP4252;class=Operon"/>
    <hyperlink ref="B60" r:id="rId265" display="http://www.wormbase.org/db/gene/gene?name=C34D10.2;class=Gene"/>
    <hyperlink ref="A60" r:id="rId266" display="http://www.wormbase.org/db/seq/sequence?name=C34D10.2;class=Gene_name"/>
    <hyperlink ref="E60" r:id="rId267" display="http://www.wormbase.org/db/seq/gbrowse/wormbase?name=X"/>
    <hyperlink ref="F60" r:id="rId268" display="http://www.wormbase.org/db/seq/gbrowse/wormbase?name=WBGene00016407"/>
    <hyperlink ref="G60" r:id="rId269" display="http://www.wormbase.org/db/seq/gbrowse/wormbase?name=WBGene00016407"/>
    <hyperlink ref="H60" r:id="rId270" display="http://www.wormbase.org/db/gene/operon?name=;class=Operon"/>
    <hyperlink ref="B67" r:id="rId271" display="http://www.wormbase.org/db/gene/gene?name=C36E6.1;class=Gene"/>
    <hyperlink ref="A67" r:id="rId272" display="http://www.wormbase.org/db/seq/sequence?name=C36E6.1;class=Gene_name"/>
    <hyperlink ref="E67" r:id="rId273" display="http://www.wormbase.org/db/seq/gbrowse/wormbase?name=X"/>
    <hyperlink ref="F67" r:id="rId274" display="http://www.wormbase.org/db/seq/gbrowse/wormbase?name=WBGene00016489"/>
    <hyperlink ref="G67" r:id="rId275" display="http://www.wormbase.org/db/seq/gbrowse/wormbase?name=WBGene00016489"/>
    <hyperlink ref="H67" r:id="rId276" display="http://www.wormbase.org/db/gene/operon?name=;class=Operon"/>
    <hyperlink ref="B48" r:id="rId277" display="http://www.wormbase.org/db/gene/gene?name=C42C1.4;class=Gene"/>
    <hyperlink ref="A48" r:id="rId278" display="http://www.wormbase.org/db/seq/sequence?name=C42C1.4;class=Gene_name"/>
    <hyperlink ref="E48" r:id="rId279" display="http://www.wormbase.org/db/seq/gbrowse/wormbase?name=IV"/>
    <hyperlink ref="F48" r:id="rId280" display="http://www.wormbase.org/db/seq/gbrowse/wormbase?name=WBGene00016582"/>
    <hyperlink ref="G48" r:id="rId281" display="http://www.wormbase.org/db/seq/gbrowse/wormbase?name=WBGene00016582"/>
    <hyperlink ref="H48" r:id="rId282" display="http://www.wormbase.org/db/gene/operon?name=CEOP4612;class=Operon"/>
    <hyperlink ref="B58" r:id="rId283" display="http://www.wormbase.org/db/gene/gene?name=acs-17;class=Gene"/>
    <hyperlink ref="A58" r:id="rId284" display="http://www.wormbase.org/db/seq/sequence?name=C46F4.2;class=Gene_name"/>
    <hyperlink ref="E58" r:id="rId285" display="http://www.wormbase.org/db/seq/gbrowse/wormbase?name=X"/>
    <hyperlink ref="F58" r:id="rId286" display="http://www.wormbase.org/db/seq/gbrowse/wormbase?name=WBGene00016716"/>
    <hyperlink ref="G58" r:id="rId287" display="http://www.wormbase.org/db/seq/gbrowse/wormbase?name=WBGene00016716"/>
    <hyperlink ref="H58" r:id="rId288" display="http://www.wormbase.org/db/gene/operon?name=;class=Operon"/>
    <hyperlink ref="B5" r:id="rId289" display="http://www.wormbase.org/db/gene/gene?name=C50F2.3;class=Gene"/>
    <hyperlink ref="A5" r:id="rId290" display="http://www.wormbase.org/db/seq/sequence?name=C50F2.3;class=Gene_name"/>
    <hyperlink ref="E5" r:id="rId291" display="http://www.wormbase.org/db/seq/gbrowse/wormbase?name=I"/>
    <hyperlink ref="F5" r:id="rId292" display="http://www.wormbase.org/db/seq/gbrowse/wormbase?name=WBGene00016837"/>
    <hyperlink ref="G5" r:id="rId293" display="http://www.wormbase.org/db/seq/gbrowse/wormbase?name=WBGene00016837"/>
    <hyperlink ref="H5" r:id="rId294" display="http://www.wormbase.org/db/gene/operon?name=CEOP1128;class=Operon"/>
    <hyperlink ref="B44" r:id="rId295" display="http://www.wormbase.org/db/gene/gene?name=D2096.7;class=Gene"/>
    <hyperlink ref="A44" r:id="rId296" display="http://www.wormbase.org/db/seq/sequence?name=D2096.7;class=Gene_name"/>
    <hyperlink ref="E44" r:id="rId297" display="http://www.wormbase.org/db/seq/gbrowse/wormbase?name=IV"/>
    <hyperlink ref="F44" r:id="rId298" display="http://www.wormbase.org/db/seq/gbrowse/wormbase?name=WBGene00017074"/>
    <hyperlink ref="G44" r:id="rId299" display="http://www.wormbase.org/db/seq/gbrowse/wormbase?name=WBGene00017074"/>
    <hyperlink ref="H44" r:id="rId300" display="http://www.wormbase.org/db/gene/operon?name=CEOP4288;class=Operon"/>
    <hyperlink ref="B32" r:id="rId301" display="http://www.wormbase.org/db/gene/gene?name=F08F8.2;class=Gene"/>
    <hyperlink ref="A32" r:id="rId302" display="http://www.wormbase.org/db/seq/sequence?name=F08F8.2;class=Gene_name"/>
    <hyperlink ref="E32" r:id="rId303" display="http://www.wormbase.org/db/seq/gbrowse/wormbase?name=III"/>
    <hyperlink ref="F32" r:id="rId304" display="http://www.wormbase.org/db/seq/gbrowse/wormbase?name=WBGene00017268"/>
    <hyperlink ref="G32" r:id="rId305" display="http://www.wormbase.org/db/seq/gbrowse/wormbase?name=WBGene00017268"/>
    <hyperlink ref="H32" r:id="rId306" display="http://www.wormbase.org/db/gene/operon?name=;class=Operon"/>
    <hyperlink ref="B66" r:id="rId307" display="http://www.wormbase.org/db/gene/gene?name=F35B3.7;class=Gene"/>
    <hyperlink ref="A66" r:id="rId308" display="http://www.wormbase.org/db/seq/sequence?name=F35B3.7;class=Gene_name"/>
    <hyperlink ref="E66" r:id="rId309" display="http://www.wormbase.org/db/seq/gbrowse/wormbase?name=X"/>
    <hyperlink ref="F66" r:id="rId310" display="http://www.wormbase.org/db/seq/gbrowse/wormbase?name=WBGene00018033"/>
    <hyperlink ref="G66" r:id="rId311" display="http://www.wormbase.org/db/seq/gbrowse/wormbase?name=WBGene00018033"/>
    <hyperlink ref="H66" r:id="rId312" display="http://www.wormbase.org/db/gene/operon?name=;class=Operon"/>
    <hyperlink ref="B20" r:id="rId313" display="http://www.wormbase.org/db/gene/gene?name=fbxa-182;class=Gene"/>
    <hyperlink ref="A20" r:id="rId314" display="http://www.wormbase.org/db/seq/sequence?name=F42G2.4;class=Gene_name"/>
    <hyperlink ref="E20" r:id="rId315" display="http://www.wormbase.org/db/seq/gbrowse/wormbase?name=II"/>
    <hyperlink ref="F20" r:id="rId316" display="http://www.wormbase.org/db/seq/gbrowse/wormbase?name=WBGene00018353"/>
    <hyperlink ref="G20" r:id="rId317" display="http://www.wormbase.org/db/seq/gbrowse/wormbase?name=WBGene00018353"/>
    <hyperlink ref="H20" r:id="rId318" display="http://www.wormbase.org/db/gene/operon?name=;class=Operon"/>
    <hyperlink ref="B55" r:id="rId319" display="http://www.wormbase.org/db/gene/gene?name=F43H9.4;class=Gene"/>
    <hyperlink ref="A55" r:id="rId320" display="http://www.wormbase.org/db/seq/sequence?name=F43H9.4;class=Gene_name"/>
    <hyperlink ref="E55" r:id="rId321" display="http://www.wormbase.org/db/seq/gbrowse/wormbase?name=V"/>
    <hyperlink ref="F55" r:id="rId322" display="http://www.wormbase.org/db/seq/gbrowse/wormbase?name=WBGene00018400"/>
    <hyperlink ref="G55" r:id="rId323" display="http://www.wormbase.org/db/seq/gbrowse/wormbase?name=WBGene00018400"/>
    <hyperlink ref="H55" r:id="rId324" display="http://www.wormbase.org/db/gene/operon?name=CEOP5176;class=Operon"/>
    <hyperlink ref="B13" r:id="rId325" display="http://www.wormbase.org/db/gene/gene?name=prp-17;class=Gene"/>
    <hyperlink ref="A13" r:id="rId326" display="http://www.wormbase.org/db/seq/sequence?name=F49D11.1;class=Gene_name"/>
    <hyperlink ref="E13" r:id="rId327" display="http://www.wormbase.org/db/seq/gbrowse/wormbase?name=I"/>
    <hyperlink ref="F13" r:id="rId328" display="http://www.wormbase.org/db/seq/gbrowse/wormbase?name=WBGene00018625"/>
    <hyperlink ref="G13" r:id="rId329" display="http://www.wormbase.org/db/seq/gbrowse/wormbase?name=WBGene00018625"/>
    <hyperlink ref="H13" r:id="rId330" display="http://www.wormbase.org/db/gene/operon?name=CEOP1650;class=Operon"/>
    <hyperlink ref="B12" r:id="rId331" display="http://www.wormbase.org/db/gene/gene?name=tag-296;class=Gene"/>
    <hyperlink ref="A12" r:id="rId332" display="http://www.wormbase.org/db/seq/sequence?name=F49D11.9;class=Gene_name"/>
    <hyperlink ref="E12" r:id="rId333" display="http://www.wormbase.org/db/seq/gbrowse/wormbase?name=I"/>
    <hyperlink ref="F12" r:id="rId334" display="http://www.wormbase.org/db/seq/gbrowse/wormbase?name=WBGene00018632"/>
    <hyperlink ref="G12" r:id="rId335" display="http://www.wormbase.org/db/seq/gbrowse/wormbase?name=WBGene00018632"/>
    <hyperlink ref="H12" r:id="rId336" display="http://www.wormbase.org/db/gene/operon?name=CEOP1958;class=Operon"/>
    <hyperlink ref="B40" r:id="rId337" display="http://www.wormbase.org/db/gene/gene?name=K08D10.12;class=Gene"/>
    <hyperlink ref="A40" r:id="rId338" display="http://www.wormbase.org/db/seq/sequence?name=K08D10.12;class=Gene_name"/>
    <hyperlink ref="E40" r:id="rId339" display="http://www.wormbase.org/db/seq/gbrowse/wormbase?name=IV"/>
    <hyperlink ref="F40" r:id="rId340" display="http://www.wormbase.org/db/seq/gbrowse/wormbase?name=WBGene00019535"/>
    <hyperlink ref="G40" r:id="rId341" display="http://www.wormbase.org/db/seq/gbrowse/wormbase?name=WBGene00019535"/>
    <hyperlink ref="H40" r:id="rId342" display="http://www.wormbase.org/db/gene/operon?name=CEOP4116;class=Operon"/>
    <hyperlink ref="B22" r:id="rId343" display="http://www.wormbase.org/db/gene/gene?name=R03H10.2;class=Gene"/>
    <hyperlink ref="A22" r:id="rId344" display="http://www.wormbase.org/db/seq/sequence?name=R03H10.2;class=Gene_name"/>
    <hyperlink ref="E22" r:id="rId345" display="http://www.wormbase.org/db/seq/gbrowse/wormbase?name=II"/>
    <hyperlink ref="F22" r:id="rId346" display="http://www.wormbase.org/db/seq/gbrowse/wormbase?name=WBGene00019855"/>
    <hyperlink ref="G22" r:id="rId347" display="http://www.wormbase.org/db/seq/gbrowse/wormbase?name=WBGene00019855"/>
    <hyperlink ref="H22" r:id="rId348" display="http://www.wormbase.org/db/gene/operon?name=;class=Operon"/>
    <hyperlink ref="B39" r:id="rId349" display="http://www.wormbase.org/db/gene/gene?name=W03D2.6;class=Gene"/>
    <hyperlink ref="A39" r:id="rId350" display="http://www.wormbase.org/db/seq/sequence?name=W03D2.6;class=Gene_name"/>
    <hyperlink ref="E39" r:id="rId351" display="http://www.wormbase.org/db/seq/gbrowse/wormbase?name=IV"/>
    <hyperlink ref="F39" r:id="rId352" display="http://www.wormbase.org/db/seq/gbrowse/wormbase?name=WBGene00020981"/>
    <hyperlink ref="G39" r:id="rId353" display="http://www.wormbase.org/db/seq/gbrowse/wormbase?name=WBGene00020981"/>
    <hyperlink ref="H39" r:id="rId354" display="http://www.wormbase.org/db/gene/operon?name=;class=Operon"/>
    <hyperlink ref="B31" r:id="rId355" display="http://www.wormbase.org/db/gene/gene?name=Y37B11A.3;class=Gene"/>
    <hyperlink ref="A31" r:id="rId356" display="http://www.wormbase.org/db/seq/sequence?name=Y37B11A.3;class=Gene_name"/>
    <hyperlink ref="E31" r:id="rId357" display="http://www.wormbase.org/db/seq/gbrowse/wormbase?name=III"/>
    <hyperlink ref="F31" r:id="rId358" display="http://www.wormbase.org/db/seq/gbrowse/wormbase?name=WBGene00021345"/>
    <hyperlink ref="G31" r:id="rId359" display="http://www.wormbase.org/db/seq/gbrowse/wormbase?name=WBGene00021345"/>
    <hyperlink ref="H31" r:id="rId360" display="http://www.wormbase.org/db/gene/operon?name=;class=Operon"/>
    <hyperlink ref="B38" r:id="rId361" display="http://www.wormbase.org/db/gene/gene?name=Y55F3AM.3;class=Gene"/>
    <hyperlink ref="A38" r:id="rId362" display="http://www.wormbase.org/db/seq/sequence?name=Y55F3AM.3;class=Gene_name"/>
    <hyperlink ref="E38" r:id="rId363" display="http://www.wormbase.org/db/seq/gbrowse/wormbase?name=IV"/>
    <hyperlink ref="F38" r:id="rId364" display="http://www.wormbase.org/db/seq/gbrowse/wormbase?name=WBGene00021921"/>
    <hyperlink ref="G38" r:id="rId365" display="http://www.wormbase.org/db/seq/gbrowse/wormbase?name=WBGene00021921"/>
    <hyperlink ref="H38" r:id="rId366" display="http://www.wormbase.org/db/gene/operon?name=;class=Operon"/>
    <hyperlink ref="B3" r:id="rId367" display="http://www.wormbase.org/db/gene/gene?name=Y65B4A.1;class=Gene"/>
    <hyperlink ref="A3" r:id="rId368" display="http://www.wormbase.org/db/seq/sequence?name=Y65B4A.1;class=Gene_name"/>
    <hyperlink ref="E3" r:id="rId369" display="http://www.wormbase.org/db/seq/gbrowse/wormbase?name=I"/>
    <hyperlink ref="F3" r:id="rId370" display="http://www.wormbase.org/db/seq/gbrowse/wormbase?name=WBGene00022025"/>
    <hyperlink ref="G3" r:id="rId371" display="http://www.wormbase.org/db/seq/gbrowse/wormbase?name=WBGene00022025"/>
    <hyperlink ref="H3" r:id="rId372" display="http://www.wormbase.org/db/gene/operon?name=CEOP1977;class=Operon"/>
    <hyperlink ref="B4" r:id="rId373" display="http://www.wormbase.org/db/gene/gene?name=Y71G12B.17;class=Gene"/>
    <hyperlink ref="A4" r:id="rId374" display="http://www.wormbase.org/db/seq/sequence?name=Y71G12B.17;class=Gene_name"/>
    <hyperlink ref="E4" r:id="rId375" display="http://www.wormbase.org/db/seq/gbrowse/wormbase?name=I"/>
    <hyperlink ref="F4" r:id="rId376" display="http://www.wormbase.org/db/seq/gbrowse/wormbase?name=WBGene00022155"/>
    <hyperlink ref="G4" r:id="rId377" display="http://www.wormbase.org/db/seq/gbrowse/wormbase?name=WBGene00022155"/>
    <hyperlink ref="H4" r:id="rId378" display="http://www.wormbase.org/db/gene/operon?name=;class=Operon"/>
    <hyperlink ref="B52" r:id="rId379" display="http://www.wormbase.org/db/gene/gene?name=Y75B7AR.1;class=Gene"/>
    <hyperlink ref="A52" r:id="rId380" display="http://www.wormbase.org/db/seq/sequence?name=Y75B7AR.1;class=Gene_name"/>
    <hyperlink ref="E52" r:id="rId381" display="http://www.wormbase.org/db/seq/gbrowse/wormbase?name=V"/>
    <hyperlink ref="F52" r:id="rId382" display="http://www.wormbase.org/db/seq/gbrowse/wormbase?name=WBGene00022287"/>
    <hyperlink ref="G52" r:id="rId383" display="http://www.wormbase.org/db/seq/gbrowse/wormbase?name=WBGene00022287"/>
    <hyperlink ref="H52" r:id="rId384" display="http://www.wormbase.org/db/gene/operon?name=;class=Operon"/>
    <hyperlink ref="B53" r:id="rId385" display="http://www.wormbase.org/db/gene/gene?name=ZC132.4;class=Gene"/>
    <hyperlink ref="A53" r:id="rId386" display="http://www.wormbase.org/db/seq/sequence?name=ZC132.4;class=Gene_name"/>
    <hyperlink ref="E53" r:id="rId387" display="http://www.wormbase.org/db/seq/gbrowse/wormbase?name=V"/>
    <hyperlink ref="F53" r:id="rId388" display="http://www.wormbase.org/db/seq/gbrowse/wormbase?name=WBGene00022523"/>
    <hyperlink ref="G53" r:id="rId389" display="http://www.wormbase.org/db/seq/gbrowse/wormbase?name=WBGene00022523"/>
    <hyperlink ref="H53" r:id="rId390" display="http://www.wormbase.org/db/gene/operon?name=;class=Operon"/>
    <hyperlink ref="B49" r:id="rId391" display="http://www.wormbase.org/db/gene/gene?name=C30H6.12;class=Gene"/>
    <hyperlink ref="A49" r:id="rId392" display="http://www.wormbase.org/db/seq/sequence?name=C30H6.12;class=Gene_name"/>
    <hyperlink ref="E49" r:id="rId393" display="http://www.wormbase.org/db/seq/gbrowse/wormbase?name=IV"/>
    <hyperlink ref="F49" r:id="rId394" display="http://www.wormbase.org/db/seq/gbrowse/wormbase?name=WBGene00044238"/>
    <hyperlink ref="G49" r:id="rId395" display="http://www.wormbase.org/db/seq/gbrowse/wormbase?name=WBGene00044238"/>
    <hyperlink ref="H49" r:id="rId396" display="http://www.wormbase.org/db/gene/operon?name=;class=Operon"/>
    <hyperlink ref="B41" r:id="rId397" display="http://www.wormbase.org/db/gene/gene?name=C01B10.11;class=Gene"/>
    <hyperlink ref="A41" r:id="rId398" display="http://www.wormbase.org/db/seq/sequence?name=C01B10.11;class=Gene_name"/>
    <hyperlink ref="E41" r:id="rId399" display="http://www.wormbase.org/db/seq/gbrowse/wormbase?name=IV"/>
    <hyperlink ref="F41" r:id="rId400" display="http://www.wormbase.org/db/seq/gbrowse/wormbase?name=WBGene00044294"/>
    <hyperlink ref="G41" r:id="rId401" display="http://www.wormbase.org/db/seq/gbrowse/wormbase?name=WBGene00044294"/>
    <hyperlink ref="H41" r:id="rId402" display="http://www.wormbase.org/db/gene/operon?name=;class=Operon"/>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69 introns up filtered N2</vt:lpstr>
      <vt:lpstr>81 introns up smg-1 filtered</vt:lpstr>
      <vt:lpstr>17 introns up adult glp-1</vt:lpstr>
      <vt:lpstr>7 common intron retentions </vt:lpstr>
      <vt:lpstr>67 genes  with intron  ret.</vt:lpstr>
    </vt:vector>
  </TitlesOfParts>
  <Company>IDIBELL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jceron</dc:creator>
  <cp:lastModifiedBy>jceron</cp:lastModifiedBy>
  <dcterms:created xsi:type="dcterms:W3CDTF">2015-06-10T14:06:27Z</dcterms:created>
  <dcterms:modified xsi:type="dcterms:W3CDTF">2015-09-09T17:22:37Z</dcterms:modified>
</cp:coreProperties>
</file>