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autoCompressPictures="0"/>
  <bookViews>
    <workbookView xWindow="480" yWindow="420" windowWidth="22580" windowHeight="16240"/>
  </bookViews>
  <sheets>
    <sheet name="Original" sheetId="1" r:id="rId1"/>
    <sheet name="Analyzed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2" i="1"/>
  <c r="E2" i="1"/>
  <c r="C3" i="2"/>
  <c r="C2" i="2"/>
</calcChain>
</file>

<file path=xl/sharedStrings.xml><?xml version="1.0" encoding="utf-8"?>
<sst xmlns="http://schemas.openxmlformats.org/spreadsheetml/2006/main" count="70" uniqueCount="70">
  <si>
    <t>miR-135b</t>
  </si>
  <si>
    <t>siControl</t>
  </si>
  <si>
    <t>Mmp13</t>
  </si>
  <si>
    <t>Ssr2</t>
  </si>
  <si>
    <t>Gpc1</t>
  </si>
  <si>
    <t>Mmp10</t>
  </si>
  <si>
    <t>Ece1</t>
  </si>
  <si>
    <t>1190002H23Rik</t>
  </si>
  <si>
    <t>Rgs16</t>
  </si>
  <si>
    <t>Entpd4</t>
  </si>
  <si>
    <t>Sema7a</t>
  </si>
  <si>
    <t>Inhba</t>
  </si>
  <si>
    <t>Adra2a</t>
  </si>
  <si>
    <t>Creld1</t>
  </si>
  <si>
    <t>Eif4ebp1</t>
  </si>
  <si>
    <t>Sprr2k</t>
  </si>
  <si>
    <t>Cxcl14</t>
  </si>
  <si>
    <t>Tgfbr2</t>
  </si>
  <si>
    <t>Wisp1</t>
  </si>
  <si>
    <t>Ccl12</t>
  </si>
  <si>
    <t>2310001A20Rik</t>
  </si>
  <si>
    <t>Ogfr</t>
  </si>
  <si>
    <t>Aqp5</t>
  </si>
  <si>
    <t>Nptx2</t>
  </si>
  <si>
    <t>Dusp4</t>
  </si>
  <si>
    <t>Grem1</t>
  </si>
  <si>
    <t>1200015F23Rik</t>
  </si>
  <si>
    <t>Nras</t>
  </si>
  <si>
    <t>Trib3</t>
  </si>
  <si>
    <t>Ifit3</t>
  </si>
  <si>
    <t>St3gal3</t>
  </si>
  <si>
    <t>Mthfd2</t>
  </si>
  <si>
    <t>Igfbp5</t>
  </si>
  <si>
    <t>Nbl1</t>
  </si>
  <si>
    <t>Ndufa4</t>
  </si>
  <si>
    <t>Ly6a</t>
  </si>
  <si>
    <t>BC031353</t>
  </si>
  <si>
    <t>Btbd1</t>
  </si>
  <si>
    <t>Kif1b</t>
  </si>
  <si>
    <t>Adamts12</t>
  </si>
  <si>
    <t>Tmem43</t>
  </si>
  <si>
    <t>4933439C20Rik</t>
  </si>
  <si>
    <t>Ncald</t>
  </si>
  <si>
    <t>Nnmt</t>
  </si>
  <si>
    <t>Notch3</t>
  </si>
  <si>
    <t>Cxadr</t>
  </si>
  <si>
    <t>Ptprv</t>
  </si>
  <si>
    <t>Mxd4</t>
  </si>
  <si>
    <t>Gabarap</t>
  </si>
  <si>
    <t>Tle6</t>
  </si>
  <si>
    <t>Fas</t>
  </si>
  <si>
    <t>Ephx1</t>
  </si>
  <si>
    <t>Ddit4l</t>
  </si>
  <si>
    <t>Nipa1</t>
  </si>
  <si>
    <t>Ctxn</t>
  </si>
  <si>
    <t>Tcea3</t>
  </si>
  <si>
    <t>Il7</t>
  </si>
  <si>
    <t>Asah1</t>
  </si>
  <si>
    <t>Hmox1</t>
  </si>
  <si>
    <t>1700007K13Rik</t>
  </si>
  <si>
    <t>Sncg</t>
  </si>
  <si>
    <t>Genes Overlapped</t>
  </si>
  <si>
    <t>Correlated</t>
  </si>
  <si>
    <t>Non-correlated</t>
  </si>
  <si>
    <t>Increased genes</t>
  </si>
  <si>
    <t>Decreased genes</t>
  </si>
  <si>
    <t>Fold Change(135b/Ctrl)</t>
  </si>
  <si>
    <t>miR-135b/siControl</t>
  </si>
  <si>
    <t>Adjusted p-value (Benjamini &amp; Hochberg)</t>
  </si>
  <si>
    <t>raw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</si>
</sst>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I5" sqref="I5"/>
    </sheetView>
  </sheetViews>
  <sheetFormatPr baseColWidth="10" defaultColWidth="8.83203125" defaultRowHeight="14" x14ac:dyDescent="0"/>
  <cols>
    <col min="1" max="1" width="19.33203125" customWidth="1"/>
    <col min="2" max="2" width="10.33203125" style="1" customWidth="1"/>
    <col min="3" max="3" width="11" style="1" customWidth="1"/>
    <col min="4" max="4" width="24.5" style="1" customWidth="1"/>
    <col min="5" max="5" width="22.6640625" style="1" customWidth="1"/>
    <col min="6" max="7" width="8.83203125" style="1"/>
  </cols>
  <sheetData>
    <row r="1" spans="1:7">
      <c r="B1" s="2" t="s">
        <v>1</v>
      </c>
      <c r="C1" s="2" t="s">
        <v>0</v>
      </c>
      <c r="D1" s="2" t="s">
        <v>67</v>
      </c>
      <c r="E1" s="2" t="s">
        <v>66</v>
      </c>
      <c r="F1" s="2" t="s">
        <v>69</v>
      </c>
      <c r="G1" s="2" t="s">
        <v>68</v>
      </c>
    </row>
    <row r="2" spans="1:7">
      <c r="A2" t="s">
        <v>2</v>
      </c>
      <c r="B2" s="1">
        <v>2439.7168000000001</v>
      </c>
      <c r="C2" s="1">
        <v>538.70830000000001</v>
      </c>
      <c r="D2" s="1">
        <f>C2/B2</f>
        <v>0.22080771833845633</v>
      </c>
      <c r="E2" s="1">
        <f>IF(D2&lt;1,-B2/C2, D2)</f>
        <v>-4.5288271964623528</v>
      </c>
      <c r="F2" s="1">
        <v>0.5795802196224149</v>
      </c>
      <c r="G2" s="1">
        <v>0.74134902065616892</v>
      </c>
    </row>
    <row r="3" spans="1:7">
      <c r="A3" t="s">
        <v>3</v>
      </c>
      <c r="B3" s="1">
        <v>9958.9</v>
      </c>
      <c r="C3" s="1">
        <v>2575.1333</v>
      </c>
      <c r="D3" s="1">
        <f t="shared" ref="D3:D60" si="0">C3/B3</f>
        <v>0.25857607767926177</v>
      </c>
      <c r="E3" s="1">
        <f t="shared" ref="E3:E60" si="1">IF(D3&lt;1,-B3/C3, D3)</f>
        <v>-3.8673337803522636</v>
      </c>
      <c r="F3" s="1">
        <v>0</v>
      </c>
      <c r="G3" s="1">
        <v>0</v>
      </c>
    </row>
    <row r="4" spans="1:7">
      <c r="A4" t="s">
        <v>4</v>
      </c>
      <c r="B4" s="1">
        <v>17654.266</v>
      </c>
      <c r="C4" s="1">
        <v>5494.5330000000004</v>
      </c>
      <c r="D4" s="1">
        <f t="shared" si="0"/>
        <v>0.31122976169046057</v>
      </c>
      <c r="E4" s="1">
        <f t="shared" si="1"/>
        <v>-3.2130603274200005</v>
      </c>
      <c r="F4" s="1">
        <v>0</v>
      </c>
      <c r="G4" s="1">
        <v>0</v>
      </c>
    </row>
    <row r="5" spans="1:7">
      <c r="A5" t="s">
        <v>5</v>
      </c>
      <c r="B5" s="1">
        <v>898.45</v>
      </c>
      <c r="C5" s="1">
        <v>280.84582999999998</v>
      </c>
      <c r="D5" s="1">
        <f t="shared" si="0"/>
        <v>0.31258927041015078</v>
      </c>
      <c r="E5" s="1">
        <f t="shared" si="1"/>
        <v>-3.1990861320604265</v>
      </c>
      <c r="F5" s="1">
        <v>0</v>
      </c>
      <c r="G5" s="1">
        <v>0</v>
      </c>
    </row>
    <row r="6" spans="1:7">
      <c r="A6" t="s">
        <v>6</v>
      </c>
      <c r="B6" s="1">
        <v>3008.7</v>
      </c>
      <c r="C6" s="1">
        <v>1005.7916</v>
      </c>
      <c r="D6" s="1">
        <f t="shared" si="0"/>
        <v>0.33429441286934558</v>
      </c>
      <c r="E6" s="1">
        <f t="shared" si="1"/>
        <v>-2.9913751516715785</v>
      </c>
      <c r="F6" s="1">
        <v>0</v>
      </c>
      <c r="G6" s="1">
        <v>0</v>
      </c>
    </row>
    <row r="7" spans="1:7">
      <c r="A7" t="s">
        <v>7</v>
      </c>
      <c r="B7" s="1">
        <v>885.38329999999996</v>
      </c>
      <c r="C7" s="1">
        <v>321.30835000000002</v>
      </c>
      <c r="D7" s="1">
        <f t="shared" si="0"/>
        <v>0.36290310648506702</v>
      </c>
      <c r="E7" s="1">
        <f t="shared" si="1"/>
        <v>-2.7555564615734385</v>
      </c>
      <c r="F7" s="1">
        <v>0</v>
      </c>
      <c r="G7" s="1">
        <v>0</v>
      </c>
    </row>
    <row r="8" spans="1:7">
      <c r="A8" t="s">
        <v>8</v>
      </c>
      <c r="B8" s="1">
        <v>7778.2250000000004</v>
      </c>
      <c r="C8" s="1">
        <v>2841.0165999999999</v>
      </c>
      <c r="D8" s="1">
        <f t="shared" si="0"/>
        <v>0.36525256083489482</v>
      </c>
      <c r="E8" s="1">
        <f t="shared" si="1"/>
        <v>-2.7378315916915095</v>
      </c>
      <c r="F8" s="1">
        <v>0</v>
      </c>
      <c r="G8" s="1">
        <v>0</v>
      </c>
    </row>
    <row r="9" spans="1:7">
      <c r="A9" t="s">
        <v>9</v>
      </c>
      <c r="B9" s="1">
        <v>4623.3666999999996</v>
      </c>
      <c r="C9" s="1">
        <v>1703.7334000000001</v>
      </c>
      <c r="D9" s="1">
        <f t="shared" si="0"/>
        <v>0.36850492520958811</v>
      </c>
      <c r="E9" s="1">
        <f t="shared" si="1"/>
        <v>-2.7136679365445318</v>
      </c>
      <c r="F9" s="1">
        <v>0</v>
      </c>
      <c r="G9" s="1">
        <v>0</v>
      </c>
    </row>
    <row r="10" spans="1:7">
      <c r="A10" t="s">
        <v>10</v>
      </c>
      <c r="B10" s="1">
        <v>980.56664999999998</v>
      </c>
      <c r="C10" s="1">
        <v>373.22500000000002</v>
      </c>
      <c r="D10" s="1">
        <f t="shared" si="0"/>
        <v>0.38062175579803781</v>
      </c>
      <c r="E10" s="1">
        <f t="shared" si="1"/>
        <v>-2.6272801929131218</v>
      </c>
      <c r="F10" s="1">
        <v>0</v>
      </c>
      <c r="G10" s="1">
        <v>0</v>
      </c>
    </row>
    <row r="11" spans="1:7">
      <c r="A11" t="s">
        <v>11</v>
      </c>
      <c r="B11" s="1">
        <v>12432.358</v>
      </c>
      <c r="C11" s="1">
        <v>4787.7</v>
      </c>
      <c r="D11" s="1">
        <f t="shared" si="0"/>
        <v>0.38509991427209544</v>
      </c>
      <c r="E11" s="1">
        <f t="shared" si="1"/>
        <v>-2.5967287006286943</v>
      </c>
      <c r="F11" s="1">
        <v>0</v>
      </c>
      <c r="G11" s="1">
        <v>0</v>
      </c>
    </row>
    <row r="12" spans="1:7">
      <c r="A12" t="s">
        <v>12</v>
      </c>
      <c r="B12" s="1">
        <v>1711</v>
      </c>
      <c r="C12" s="1">
        <v>668.88329999999996</v>
      </c>
      <c r="D12" s="1">
        <f t="shared" si="0"/>
        <v>0.3909312098188194</v>
      </c>
      <c r="E12" s="1">
        <f t="shared" si="1"/>
        <v>-2.5579947952056812</v>
      </c>
      <c r="F12" s="1">
        <v>0</v>
      </c>
      <c r="G12" s="1">
        <v>0</v>
      </c>
    </row>
    <row r="13" spans="1:7">
      <c r="A13" t="s">
        <v>13</v>
      </c>
      <c r="B13" s="1">
        <v>2141.5500000000002</v>
      </c>
      <c r="C13" s="1">
        <v>837.16250000000002</v>
      </c>
      <c r="D13" s="1">
        <f t="shared" si="0"/>
        <v>0.39091429105087433</v>
      </c>
      <c r="E13" s="1">
        <f t="shared" si="1"/>
        <v>-2.5581055052035895</v>
      </c>
      <c r="F13" s="1">
        <v>0</v>
      </c>
      <c r="G13" s="1">
        <v>0</v>
      </c>
    </row>
    <row r="14" spans="1:7">
      <c r="A14" t="s">
        <v>14</v>
      </c>
      <c r="B14" s="1">
        <v>14258.191000000001</v>
      </c>
      <c r="C14" s="1">
        <v>5669.4080000000004</v>
      </c>
      <c r="D14" s="1">
        <f t="shared" si="0"/>
        <v>0.39762463555159278</v>
      </c>
      <c r="E14" s="1">
        <f t="shared" si="1"/>
        <v>-2.5149347162878382</v>
      </c>
      <c r="F14" s="1">
        <v>0</v>
      </c>
      <c r="G14" s="1">
        <v>0</v>
      </c>
    </row>
    <row r="15" spans="1:7">
      <c r="A15" t="s">
        <v>15</v>
      </c>
      <c r="B15" s="1">
        <v>6371.6580000000004</v>
      </c>
      <c r="C15" s="1">
        <v>2581.3000000000002</v>
      </c>
      <c r="D15" s="1">
        <f t="shared" si="0"/>
        <v>0.40512218326846794</v>
      </c>
      <c r="E15" s="1">
        <f t="shared" si="1"/>
        <v>-2.4683911207531088</v>
      </c>
      <c r="F15" s="1">
        <v>0</v>
      </c>
      <c r="G15" s="1">
        <v>0</v>
      </c>
    </row>
    <row r="16" spans="1:7">
      <c r="A16" t="s">
        <v>16</v>
      </c>
      <c r="B16" s="1">
        <v>5082.5</v>
      </c>
      <c r="C16" s="1">
        <v>2109.0832999999998</v>
      </c>
      <c r="D16" s="1">
        <f t="shared" si="0"/>
        <v>0.41496966060009832</v>
      </c>
      <c r="E16" s="1">
        <f t="shared" si="1"/>
        <v>-2.4098147285126199</v>
      </c>
      <c r="F16" s="1">
        <v>0</v>
      </c>
      <c r="G16" s="1">
        <v>0</v>
      </c>
    </row>
    <row r="17" spans="1:7">
      <c r="A17" t="s">
        <v>17</v>
      </c>
      <c r="B17" s="1">
        <v>6950.125</v>
      </c>
      <c r="C17" s="1">
        <v>2935.2914999999998</v>
      </c>
      <c r="D17" s="1">
        <f t="shared" si="0"/>
        <v>0.42233650473912338</v>
      </c>
      <c r="E17" s="1">
        <f t="shared" si="1"/>
        <v>-2.3677801676596686</v>
      </c>
      <c r="F17" s="1">
        <v>0</v>
      </c>
      <c r="G17" s="1">
        <v>0</v>
      </c>
    </row>
    <row r="18" spans="1:7">
      <c r="A18" t="s">
        <v>18</v>
      </c>
      <c r="B18" s="1">
        <v>11202.6</v>
      </c>
      <c r="C18" s="1">
        <v>4737.1166999999996</v>
      </c>
      <c r="D18" s="1">
        <f t="shared" si="0"/>
        <v>0.42285868459107701</v>
      </c>
      <c r="E18" s="1">
        <f t="shared" si="1"/>
        <v>-2.3648562426169493</v>
      </c>
      <c r="F18" s="1">
        <v>0</v>
      </c>
      <c r="G18" s="1">
        <v>0</v>
      </c>
    </row>
    <row r="19" spans="1:7">
      <c r="A19" t="s">
        <v>19</v>
      </c>
      <c r="B19" s="1">
        <v>1894.2</v>
      </c>
      <c r="C19" s="1">
        <v>812.84580000000005</v>
      </c>
      <c r="D19" s="1">
        <f t="shared" si="0"/>
        <v>0.42912353500158379</v>
      </c>
      <c r="E19" s="1">
        <f t="shared" si="1"/>
        <v>-2.3303312879269353</v>
      </c>
      <c r="F19" s="1">
        <v>0</v>
      </c>
      <c r="G19" s="1">
        <v>0</v>
      </c>
    </row>
    <row r="20" spans="1:7">
      <c r="A20" t="s">
        <v>20</v>
      </c>
      <c r="B20" s="1">
        <v>1022.275</v>
      </c>
      <c r="C20" s="1">
        <v>441.84998000000002</v>
      </c>
      <c r="D20" s="1">
        <f t="shared" si="0"/>
        <v>0.43222222983052511</v>
      </c>
      <c r="E20" s="1">
        <f t="shared" si="1"/>
        <v>-2.3136246379370662</v>
      </c>
      <c r="F20" s="1">
        <v>0</v>
      </c>
      <c r="G20" s="1">
        <v>0</v>
      </c>
    </row>
    <row r="21" spans="1:7">
      <c r="A21" t="s">
        <v>21</v>
      </c>
      <c r="B21" s="1">
        <v>2861.7665999999999</v>
      </c>
      <c r="C21" s="1">
        <v>1272.846</v>
      </c>
      <c r="D21" s="1">
        <f t="shared" si="0"/>
        <v>0.44477631404322071</v>
      </c>
      <c r="E21" s="1">
        <f t="shared" si="1"/>
        <v>-2.2483211637542952</v>
      </c>
      <c r="F21" s="1">
        <v>0</v>
      </c>
      <c r="G21" s="1">
        <v>0</v>
      </c>
    </row>
    <row r="22" spans="1:7">
      <c r="A22" t="s">
        <v>22</v>
      </c>
      <c r="B22" s="1">
        <v>1304.9917</v>
      </c>
      <c r="C22" s="1">
        <v>584.11663999999996</v>
      </c>
      <c r="D22" s="1">
        <f t="shared" si="0"/>
        <v>0.44760180467048177</v>
      </c>
      <c r="E22" s="1">
        <f t="shared" si="1"/>
        <v>-2.2341286151341282</v>
      </c>
      <c r="F22" s="1">
        <v>4.6242916424965586E-6</v>
      </c>
      <c r="G22" s="1">
        <v>2.8376215920750566E-5</v>
      </c>
    </row>
    <row r="23" spans="1:7">
      <c r="A23" t="s">
        <v>23</v>
      </c>
      <c r="B23" s="1">
        <v>925.5</v>
      </c>
      <c r="C23" s="1">
        <v>421.33330000000001</v>
      </c>
      <c r="D23" s="1">
        <f t="shared" si="0"/>
        <v>0.45524937871420856</v>
      </c>
      <c r="E23" s="1">
        <f t="shared" si="1"/>
        <v>-2.1965982750473318</v>
      </c>
      <c r="F23" s="1">
        <v>0</v>
      </c>
      <c r="G23" s="1">
        <v>0</v>
      </c>
    </row>
    <row r="24" spans="1:7">
      <c r="A24" t="s">
        <v>24</v>
      </c>
      <c r="B24" s="1">
        <v>1473.9666999999999</v>
      </c>
      <c r="C24" s="1">
        <v>691.94994999999994</v>
      </c>
      <c r="D24" s="1">
        <f t="shared" si="0"/>
        <v>0.46944747801968656</v>
      </c>
      <c r="E24" s="1">
        <f t="shared" si="1"/>
        <v>-2.1301637495602104</v>
      </c>
      <c r="F24" s="1">
        <v>3.0480062918059048E-12</v>
      </c>
      <c r="G24" s="1">
        <v>3.426079346381414E-11</v>
      </c>
    </row>
    <row r="25" spans="1:7">
      <c r="A25" t="s">
        <v>25</v>
      </c>
      <c r="B25" s="1">
        <v>1314.4417000000001</v>
      </c>
      <c r="C25" s="1">
        <v>616.47500000000002</v>
      </c>
      <c r="D25" s="1">
        <f t="shared" si="0"/>
        <v>0.46900140188796502</v>
      </c>
      <c r="E25" s="1">
        <f t="shared" si="1"/>
        <v>-2.1321897887181152</v>
      </c>
      <c r="F25" s="1">
        <v>3.5238478801602469E-13</v>
      </c>
      <c r="G25" s="1">
        <v>4.2595076916576874E-12</v>
      </c>
    </row>
    <row r="26" spans="1:7">
      <c r="A26" t="s">
        <v>26</v>
      </c>
      <c r="B26" s="1">
        <v>898.875</v>
      </c>
      <c r="C26" s="1">
        <v>432.25833</v>
      </c>
      <c r="D26" s="1">
        <f t="shared" si="0"/>
        <v>0.48088814351272424</v>
      </c>
      <c r="E26" s="1">
        <f t="shared" si="1"/>
        <v>-2.079485663121865</v>
      </c>
      <c r="F26" s="1">
        <v>3.4670993183438803E-4</v>
      </c>
      <c r="G26" s="1">
        <v>1.5715919837275263E-3</v>
      </c>
    </row>
    <row r="27" spans="1:7">
      <c r="A27" t="s">
        <v>27</v>
      </c>
      <c r="B27" s="1">
        <v>7671.4497000000001</v>
      </c>
      <c r="C27" s="1">
        <v>3686.5417000000002</v>
      </c>
      <c r="D27" s="1">
        <f t="shared" si="0"/>
        <v>0.48055346044959407</v>
      </c>
      <c r="E27" s="1">
        <f t="shared" si="1"/>
        <v>-2.0809339278598151</v>
      </c>
      <c r="F27" s="1">
        <v>0.65677425463901451</v>
      </c>
      <c r="G27" s="1">
        <v>0.79755252668711929</v>
      </c>
    </row>
    <row r="28" spans="1:7">
      <c r="A28" t="s">
        <v>28</v>
      </c>
      <c r="B28" s="1">
        <v>2113.9917</v>
      </c>
      <c r="C28" s="1">
        <v>1017.7708</v>
      </c>
      <c r="D28" s="1">
        <f t="shared" si="0"/>
        <v>0.481445031217483</v>
      </c>
      <c r="E28" s="1">
        <f t="shared" si="1"/>
        <v>-2.0770803210310218</v>
      </c>
      <c r="F28" s="1">
        <v>0</v>
      </c>
      <c r="G28" s="1">
        <v>0</v>
      </c>
    </row>
    <row r="29" spans="1:7">
      <c r="A29" t="s">
        <v>29</v>
      </c>
      <c r="B29" s="1">
        <v>2212.2583</v>
      </c>
      <c r="C29" s="1">
        <v>1080.0833</v>
      </c>
      <c r="D29" s="1">
        <f t="shared" si="0"/>
        <v>0.48822657824359844</v>
      </c>
      <c r="E29" s="1">
        <f t="shared" si="1"/>
        <v>-2.0482293356447601</v>
      </c>
      <c r="F29" s="1">
        <v>2.277290225238815E-3</v>
      </c>
      <c r="G29" s="1">
        <v>8.5860425089159011E-3</v>
      </c>
    </row>
    <row r="30" spans="1:7">
      <c r="A30" t="s">
        <v>30</v>
      </c>
      <c r="B30" s="1">
        <v>3312.25</v>
      </c>
      <c r="C30" s="1">
        <v>1609.75</v>
      </c>
      <c r="D30" s="1">
        <f t="shared" si="0"/>
        <v>0.48599894331647669</v>
      </c>
      <c r="E30" s="1">
        <f t="shared" si="1"/>
        <v>-2.0576176424910702</v>
      </c>
      <c r="F30" s="1">
        <v>9.0570402815453033E-2</v>
      </c>
      <c r="G30" s="1">
        <v>0.19788751631235557</v>
      </c>
    </row>
    <row r="31" spans="1:7">
      <c r="A31" t="s">
        <v>31</v>
      </c>
      <c r="B31" s="1">
        <v>1443.7</v>
      </c>
      <c r="C31" s="1">
        <v>716.54160000000002</v>
      </c>
      <c r="D31" s="1">
        <f t="shared" si="0"/>
        <v>0.49632305880723143</v>
      </c>
      <c r="E31" s="1">
        <f t="shared" si="1"/>
        <v>-2.0148167252257232</v>
      </c>
      <c r="F31" s="1">
        <v>0</v>
      </c>
      <c r="G31" s="1">
        <v>0</v>
      </c>
    </row>
    <row r="32" spans="1:7">
      <c r="A32" t="s">
        <v>32</v>
      </c>
      <c r="B32" s="1">
        <v>10339.174999999999</v>
      </c>
      <c r="C32" s="1">
        <v>5151.6000000000004</v>
      </c>
      <c r="D32" s="1">
        <f t="shared" si="0"/>
        <v>0.49826025770915</v>
      </c>
      <c r="E32" s="1">
        <f t="shared" si="1"/>
        <v>-2.0069832673344199</v>
      </c>
      <c r="F32" s="1">
        <v>2.2204460492503131E-16</v>
      </c>
      <c r="G32" s="1">
        <v>3.2305400887244642E-15</v>
      </c>
    </row>
    <row r="33" spans="1:7">
      <c r="A33" t="s">
        <v>33</v>
      </c>
      <c r="B33" s="1">
        <v>4588.8500000000004</v>
      </c>
      <c r="C33" s="1">
        <v>2290.6415999999999</v>
      </c>
      <c r="D33" s="1">
        <f t="shared" si="0"/>
        <v>0.49917552327925291</v>
      </c>
      <c r="E33" s="1">
        <f t="shared" si="1"/>
        <v>-2.0033033539598688</v>
      </c>
      <c r="F33" s="1">
        <v>0</v>
      </c>
      <c r="G33" s="1">
        <v>0</v>
      </c>
    </row>
    <row r="34" spans="1:7">
      <c r="A34" t="s">
        <v>34</v>
      </c>
      <c r="B34" s="1">
        <v>25525.383000000002</v>
      </c>
      <c r="C34" s="1">
        <v>12770.291999999999</v>
      </c>
      <c r="D34" s="1">
        <f t="shared" si="0"/>
        <v>0.50029776242730617</v>
      </c>
      <c r="E34" s="1">
        <f t="shared" si="1"/>
        <v>-1.9988096591683262</v>
      </c>
      <c r="F34" s="1">
        <v>0</v>
      </c>
      <c r="G34" s="1">
        <v>0</v>
      </c>
    </row>
    <row r="35" spans="1:7">
      <c r="A35" t="s">
        <v>35</v>
      </c>
      <c r="B35" s="1">
        <v>20063.092000000001</v>
      </c>
      <c r="C35" s="1">
        <v>40192.016000000003</v>
      </c>
      <c r="D35" s="1">
        <f t="shared" si="0"/>
        <v>2.0032812489719931</v>
      </c>
      <c r="E35" s="1">
        <f t="shared" si="1"/>
        <v>2.0032812489719931</v>
      </c>
      <c r="F35" s="1">
        <v>0</v>
      </c>
      <c r="G35" s="1">
        <v>0</v>
      </c>
    </row>
    <row r="36" spans="1:7">
      <c r="A36" t="s">
        <v>36</v>
      </c>
      <c r="B36" s="1">
        <v>960.23749999999995</v>
      </c>
      <c r="C36" s="1">
        <v>1930.3</v>
      </c>
      <c r="D36" s="1">
        <f t="shared" si="0"/>
        <v>2.010231843684505</v>
      </c>
      <c r="E36" s="1">
        <f t="shared" si="1"/>
        <v>2.010231843684505</v>
      </c>
      <c r="F36" s="1">
        <v>0</v>
      </c>
      <c r="G36" s="1">
        <v>0</v>
      </c>
    </row>
    <row r="37" spans="1:7">
      <c r="A37" t="s">
        <v>37</v>
      </c>
      <c r="B37" s="1">
        <v>1216.2665999999999</v>
      </c>
      <c r="C37" s="1">
        <v>2449.933</v>
      </c>
      <c r="D37" s="1">
        <f t="shared" si="0"/>
        <v>2.0143059095760751</v>
      </c>
      <c r="E37" s="1">
        <f t="shared" si="1"/>
        <v>2.0143059095760751</v>
      </c>
      <c r="F37" s="1">
        <v>0</v>
      </c>
      <c r="G37" s="1">
        <v>0</v>
      </c>
    </row>
    <row r="38" spans="1:7">
      <c r="A38" t="s">
        <v>38</v>
      </c>
      <c r="B38" s="1">
        <v>1098.5916999999999</v>
      </c>
      <c r="C38" s="1">
        <v>2218.4043000000001</v>
      </c>
      <c r="D38" s="1">
        <f t="shared" si="0"/>
        <v>2.019316457606589</v>
      </c>
      <c r="E38" s="1">
        <f t="shared" si="1"/>
        <v>2.019316457606589</v>
      </c>
      <c r="F38" s="1">
        <v>4.4615773298062322E-9</v>
      </c>
      <c r="G38" s="1">
        <v>3.8389780450308077E-8</v>
      </c>
    </row>
    <row r="39" spans="1:7">
      <c r="A39" t="s">
        <v>39</v>
      </c>
      <c r="B39" s="1">
        <v>1180.0250000000001</v>
      </c>
      <c r="C39" s="1">
        <v>2405.308</v>
      </c>
      <c r="D39" s="1">
        <f t="shared" si="0"/>
        <v>2.0383534247155777</v>
      </c>
      <c r="E39" s="1">
        <f t="shared" si="1"/>
        <v>2.0383534247155777</v>
      </c>
      <c r="F39" s="1">
        <v>0</v>
      </c>
      <c r="G39" s="1">
        <v>0</v>
      </c>
    </row>
    <row r="40" spans="1:7">
      <c r="A40" t="s">
        <v>40</v>
      </c>
      <c r="B40" s="1">
        <v>2145.7917000000002</v>
      </c>
      <c r="C40" s="1">
        <v>4415.1000000000004</v>
      </c>
      <c r="D40" s="1">
        <f t="shared" si="0"/>
        <v>2.0575622508000193</v>
      </c>
      <c r="E40" s="1">
        <f t="shared" si="1"/>
        <v>2.0575622508000193</v>
      </c>
      <c r="F40" s="1">
        <v>0</v>
      </c>
      <c r="G40" s="1">
        <v>0</v>
      </c>
    </row>
    <row r="41" spans="1:7">
      <c r="A41" t="s">
        <v>41</v>
      </c>
      <c r="B41" s="1">
        <v>1743.2166999999999</v>
      </c>
      <c r="C41" s="1">
        <v>3600.1167</v>
      </c>
      <c r="D41" s="1">
        <f t="shared" si="0"/>
        <v>2.0652146689507966</v>
      </c>
      <c r="E41" s="1">
        <f t="shared" si="1"/>
        <v>2.0652146689507966</v>
      </c>
      <c r="F41" s="1">
        <v>0</v>
      </c>
      <c r="G41" s="1">
        <v>0</v>
      </c>
    </row>
    <row r="42" spans="1:7">
      <c r="A42" t="s">
        <v>42</v>
      </c>
      <c r="B42" s="1">
        <v>178.2</v>
      </c>
      <c r="C42" s="1">
        <v>368.55831999999998</v>
      </c>
      <c r="D42" s="1">
        <f t="shared" si="0"/>
        <v>2.0682285072951738</v>
      </c>
      <c r="E42" s="1">
        <f t="shared" si="1"/>
        <v>2.0682285072951738</v>
      </c>
      <c r="F42" s="1">
        <v>0</v>
      </c>
      <c r="G42" s="1">
        <v>0</v>
      </c>
    </row>
    <row r="43" spans="1:7">
      <c r="A43" t="s">
        <v>43</v>
      </c>
      <c r="B43" s="1">
        <v>2737.9917</v>
      </c>
      <c r="C43" s="1">
        <v>5777.2250000000004</v>
      </c>
      <c r="D43" s="1">
        <f t="shared" si="0"/>
        <v>2.1100228316981386</v>
      </c>
      <c r="E43" s="1">
        <f t="shared" si="1"/>
        <v>2.1100228316981386</v>
      </c>
      <c r="F43" s="1">
        <v>2.4709453818605454E-5</v>
      </c>
      <c r="G43" s="1">
        <v>1.3656751741613211E-4</v>
      </c>
    </row>
    <row r="44" spans="1:7">
      <c r="A44" t="s">
        <v>44</v>
      </c>
      <c r="B44" s="1">
        <v>243.07083</v>
      </c>
      <c r="C44" s="1">
        <v>513.57500000000005</v>
      </c>
      <c r="D44" s="1">
        <f t="shared" si="0"/>
        <v>2.1128615062531364</v>
      </c>
      <c r="E44" s="1">
        <f t="shared" si="1"/>
        <v>2.1128615062531364</v>
      </c>
      <c r="F44" s="1">
        <v>0</v>
      </c>
      <c r="G44" s="1">
        <v>0</v>
      </c>
    </row>
    <row r="45" spans="1:7">
      <c r="A45" t="s">
        <v>45</v>
      </c>
      <c r="B45" s="1">
        <v>208.13750999999999</v>
      </c>
      <c r="C45" s="1">
        <v>440.57083</v>
      </c>
      <c r="D45" s="1">
        <f t="shared" si="0"/>
        <v>2.1167296082287139</v>
      </c>
      <c r="E45" s="1">
        <f t="shared" si="1"/>
        <v>2.1167296082287139</v>
      </c>
      <c r="F45" s="1">
        <v>0</v>
      </c>
      <c r="G45" s="1">
        <v>0</v>
      </c>
    </row>
    <row r="46" spans="1:7">
      <c r="A46" t="s">
        <v>46</v>
      </c>
      <c r="B46" s="1">
        <v>540.67499999999995</v>
      </c>
      <c r="C46" s="1">
        <v>1150.1792</v>
      </c>
      <c r="D46" s="1">
        <f t="shared" si="0"/>
        <v>2.1273023535395574</v>
      </c>
      <c r="E46" s="1">
        <f t="shared" si="1"/>
        <v>2.1273023535395574</v>
      </c>
      <c r="F46" s="1">
        <v>0</v>
      </c>
      <c r="G46" s="1">
        <v>0</v>
      </c>
    </row>
    <row r="47" spans="1:7">
      <c r="A47" t="s">
        <v>47</v>
      </c>
      <c r="B47" s="1">
        <v>588.16250000000002</v>
      </c>
      <c r="C47" s="1">
        <v>1261.9332999999999</v>
      </c>
      <c r="D47" s="1">
        <f t="shared" si="0"/>
        <v>2.1455521220751064</v>
      </c>
      <c r="E47" s="1">
        <f t="shared" si="1"/>
        <v>2.1455521220751064</v>
      </c>
      <c r="F47" s="1">
        <v>0</v>
      </c>
      <c r="G47" s="1">
        <v>0</v>
      </c>
    </row>
    <row r="48" spans="1:7">
      <c r="A48" t="s">
        <v>48</v>
      </c>
      <c r="B48" s="1">
        <v>7238.6415999999999</v>
      </c>
      <c r="C48" s="1">
        <v>15543.540999999999</v>
      </c>
      <c r="D48" s="1">
        <f t="shared" si="0"/>
        <v>2.1473008140090815</v>
      </c>
      <c r="E48" s="1">
        <f t="shared" si="1"/>
        <v>2.1473008140090815</v>
      </c>
      <c r="F48" s="1">
        <v>0</v>
      </c>
      <c r="G48" s="1">
        <v>0</v>
      </c>
    </row>
    <row r="49" spans="1:7">
      <c r="A49" t="s">
        <v>49</v>
      </c>
      <c r="B49" s="1">
        <v>489.02499999999998</v>
      </c>
      <c r="C49" s="1">
        <v>1058.2334000000001</v>
      </c>
      <c r="D49" s="1">
        <f t="shared" si="0"/>
        <v>2.1639658504166457</v>
      </c>
      <c r="E49" s="1">
        <f t="shared" si="1"/>
        <v>2.1639658504166457</v>
      </c>
      <c r="F49" s="1">
        <v>0</v>
      </c>
      <c r="G49" s="1">
        <v>0</v>
      </c>
    </row>
    <row r="50" spans="1:7">
      <c r="A50" t="s">
        <v>50</v>
      </c>
      <c r="B50" s="1">
        <v>751.06664999999998</v>
      </c>
      <c r="C50" s="1">
        <v>1629.8501000000001</v>
      </c>
      <c r="D50" s="1">
        <f t="shared" si="0"/>
        <v>2.1700472255025574</v>
      </c>
      <c r="E50" s="1">
        <f t="shared" si="1"/>
        <v>2.1700472255025574</v>
      </c>
      <c r="F50" s="1">
        <v>0</v>
      </c>
      <c r="G50" s="1">
        <v>0</v>
      </c>
    </row>
    <row r="51" spans="1:7">
      <c r="A51" t="s">
        <v>51</v>
      </c>
      <c r="B51" s="1">
        <v>6257.4834000000001</v>
      </c>
      <c r="C51" s="1">
        <v>14002.008</v>
      </c>
      <c r="D51" s="1">
        <f t="shared" si="0"/>
        <v>2.237642052714035</v>
      </c>
      <c r="E51" s="1">
        <f t="shared" si="1"/>
        <v>2.237642052714035</v>
      </c>
      <c r="F51" s="1">
        <v>0</v>
      </c>
      <c r="G51" s="1">
        <v>0</v>
      </c>
    </row>
    <row r="52" spans="1:7">
      <c r="A52" t="s">
        <v>52</v>
      </c>
      <c r="B52" s="1">
        <v>1087.9623999999999</v>
      </c>
      <c r="C52" s="1">
        <v>2482.0250000000001</v>
      </c>
      <c r="D52" s="1">
        <f t="shared" si="0"/>
        <v>2.2813518187760904</v>
      </c>
      <c r="E52" s="1">
        <f t="shared" si="1"/>
        <v>2.2813518187760904</v>
      </c>
      <c r="F52" s="1">
        <v>0</v>
      </c>
      <c r="G52" s="1">
        <v>0</v>
      </c>
    </row>
    <row r="53" spans="1:7">
      <c r="A53" t="s">
        <v>53</v>
      </c>
      <c r="B53" s="1">
        <v>718.13329999999996</v>
      </c>
      <c r="C53" s="1">
        <v>1642.9209000000001</v>
      </c>
      <c r="D53" s="1">
        <f t="shared" si="0"/>
        <v>2.2877659342631795</v>
      </c>
      <c r="E53" s="1">
        <f t="shared" si="1"/>
        <v>2.2877659342631795</v>
      </c>
      <c r="F53" s="1">
        <v>1.4973242867810654E-8</v>
      </c>
      <c r="G53" s="1">
        <v>1.2292595178052059E-7</v>
      </c>
    </row>
    <row r="54" spans="1:7">
      <c r="A54" t="s">
        <v>54</v>
      </c>
      <c r="B54" s="1">
        <v>457.96667000000002</v>
      </c>
      <c r="C54" s="1">
        <v>1069.1458</v>
      </c>
      <c r="D54" s="1">
        <f t="shared" si="0"/>
        <v>2.3345493679703808</v>
      </c>
      <c r="E54" s="1">
        <f t="shared" si="1"/>
        <v>2.3345493679703808</v>
      </c>
      <c r="F54" s="1">
        <v>0</v>
      </c>
      <c r="G54" s="1">
        <v>0</v>
      </c>
    </row>
    <row r="55" spans="1:7">
      <c r="A55" t="s">
        <v>55</v>
      </c>
      <c r="B55" s="1">
        <v>1136.9917</v>
      </c>
      <c r="C55" s="1">
        <v>2677.8252000000002</v>
      </c>
      <c r="D55" s="1">
        <f t="shared" si="0"/>
        <v>2.355184474961427</v>
      </c>
      <c r="E55" s="1">
        <f t="shared" si="1"/>
        <v>2.355184474961427</v>
      </c>
      <c r="F55" s="1">
        <v>0</v>
      </c>
      <c r="G55" s="1">
        <v>0</v>
      </c>
    </row>
    <row r="56" spans="1:7">
      <c r="A56" t="s">
        <v>56</v>
      </c>
      <c r="B56" s="1">
        <v>292.79165999999998</v>
      </c>
      <c r="C56" s="1">
        <v>692.87085000000002</v>
      </c>
      <c r="D56" s="1">
        <f t="shared" si="0"/>
        <v>2.36642959707254</v>
      </c>
      <c r="E56" s="1">
        <f t="shared" si="1"/>
        <v>2.36642959707254</v>
      </c>
      <c r="F56" s="1">
        <v>0</v>
      </c>
      <c r="G56" s="1">
        <v>0</v>
      </c>
    </row>
    <row r="57" spans="1:7">
      <c r="A57" t="s">
        <v>57</v>
      </c>
      <c r="B57" s="1">
        <v>10981.790999999999</v>
      </c>
      <c r="C57" s="1">
        <v>26243.625</v>
      </c>
      <c r="D57" s="1">
        <f t="shared" si="0"/>
        <v>2.3897399795716385</v>
      </c>
      <c r="E57" s="1">
        <f t="shared" si="1"/>
        <v>2.3897399795716385</v>
      </c>
      <c r="F57" s="1">
        <v>6.5392072797427758E-3</v>
      </c>
      <c r="G57" s="1">
        <v>2.1860299320437208E-2</v>
      </c>
    </row>
    <row r="58" spans="1:7">
      <c r="A58" t="s">
        <v>58</v>
      </c>
      <c r="B58" s="1">
        <v>889.9375</v>
      </c>
      <c r="C58" s="1">
        <v>2178.9</v>
      </c>
      <c r="D58" s="1">
        <f t="shared" si="0"/>
        <v>2.4483741835803077</v>
      </c>
      <c r="E58" s="1">
        <f t="shared" si="1"/>
        <v>2.4483741835803077</v>
      </c>
      <c r="F58" s="1">
        <v>0</v>
      </c>
      <c r="G58" s="1">
        <v>0</v>
      </c>
    </row>
    <row r="59" spans="1:7">
      <c r="A59" t="s">
        <v>59</v>
      </c>
      <c r="B59" s="1">
        <v>630.12085000000002</v>
      </c>
      <c r="C59" s="1">
        <v>2569.5</v>
      </c>
      <c r="D59" s="1">
        <f t="shared" si="0"/>
        <v>4.0777892050390019</v>
      </c>
      <c r="E59" s="1">
        <f t="shared" si="1"/>
        <v>4.0777892050390019</v>
      </c>
      <c r="F59" s="1">
        <v>0</v>
      </c>
      <c r="G59" s="1">
        <v>0</v>
      </c>
    </row>
    <row r="60" spans="1:7">
      <c r="A60" t="s">
        <v>60</v>
      </c>
      <c r="B60" s="1">
        <v>691.1</v>
      </c>
      <c r="C60" s="1">
        <v>2831.7793000000001</v>
      </c>
      <c r="D60" s="1">
        <f t="shared" si="0"/>
        <v>4.0974957314426277</v>
      </c>
      <c r="E60" s="1">
        <f t="shared" si="1"/>
        <v>4.0974957314426277</v>
      </c>
      <c r="F60" s="1">
        <v>5.610010234136098E-10</v>
      </c>
      <c r="G60" s="1">
        <v>5.2508046501864415E-9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baseColWidth="10" defaultColWidth="8.83203125" defaultRowHeight="14" x14ac:dyDescent="0"/>
  <cols>
    <col min="1" max="1" width="20" customWidth="1"/>
    <col min="2" max="2" width="23.6640625" customWidth="1"/>
    <col min="3" max="3" width="17.1640625" customWidth="1"/>
    <col min="4" max="4" width="19.1640625" customWidth="1"/>
  </cols>
  <sheetData>
    <row r="1" spans="1:4">
      <c r="B1" s="1" t="s">
        <v>61</v>
      </c>
      <c r="C1" s="1" t="s">
        <v>62</v>
      </c>
      <c r="D1" s="1" t="s">
        <v>63</v>
      </c>
    </row>
    <row r="2" spans="1:4">
      <c r="A2" t="s">
        <v>64</v>
      </c>
      <c r="B2" s="1">
        <v>26</v>
      </c>
      <c r="C2" s="1">
        <f>B2-D2</f>
        <v>11</v>
      </c>
      <c r="D2" s="1">
        <v>15</v>
      </c>
    </row>
    <row r="3" spans="1:4">
      <c r="A3" t="s">
        <v>65</v>
      </c>
      <c r="B3" s="1">
        <v>33</v>
      </c>
      <c r="C3" s="1">
        <f t="shared" ref="C3" si="0">B3-D3</f>
        <v>27</v>
      </c>
      <c r="D3" s="1">
        <v>6</v>
      </c>
    </row>
    <row r="4" spans="1:4">
      <c r="C4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</vt:lpstr>
      <vt:lpstr>Analyzed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Zhonghan Li</dc:creator>
  <cp:lastModifiedBy>Jason Dang</cp:lastModifiedBy>
  <dcterms:created xsi:type="dcterms:W3CDTF">2010-07-26T20:32:39Z</dcterms:created>
  <dcterms:modified xsi:type="dcterms:W3CDTF">2014-07-28T18:51:48Z</dcterms:modified>
</cp:coreProperties>
</file>