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21840" windowHeight="12855"/>
  </bookViews>
  <sheets>
    <sheet name="EBER1-MS2 HEAVY" sheetId="1" r:id="rId1"/>
    <sheet name="EBER-MS2 LIGHT" sheetId="2" r:id="rId2"/>
  </sheets>
  <calcPr calcId="145621"/>
</workbook>
</file>

<file path=xl/calcChain.xml><?xml version="1.0" encoding="utf-8"?>
<calcChain xmlns="http://schemas.openxmlformats.org/spreadsheetml/2006/main">
  <c r="G3" i="2" l="1"/>
  <c r="G5" i="2"/>
  <c r="G6" i="2"/>
  <c r="G7" i="2"/>
  <c r="G9" i="2"/>
  <c r="G10" i="2"/>
  <c r="G8" i="2"/>
  <c r="G11" i="2"/>
  <c r="G13" i="2"/>
  <c r="G12" i="2"/>
  <c r="G15" i="2"/>
  <c r="G16" i="2"/>
  <c r="G14" i="2"/>
  <c r="G17" i="2"/>
  <c r="G18" i="2"/>
  <c r="G25" i="2"/>
  <c r="G29" i="2"/>
  <c r="G31" i="2"/>
  <c r="G28" i="2"/>
  <c r="G27" i="2"/>
  <c r="G37" i="2"/>
  <c r="G23" i="2"/>
  <c r="G19" i="2"/>
  <c r="G21" i="2"/>
  <c r="G36" i="2"/>
  <c r="G46" i="2"/>
  <c r="G32" i="2"/>
  <c r="G40" i="2"/>
  <c r="G20" i="2"/>
  <c r="G38" i="2"/>
  <c r="G22" i="2"/>
  <c r="G44" i="2"/>
  <c r="G24" i="2"/>
  <c r="G42" i="2"/>
  <c r="G39" i="2"/>
  <c r="G26" i="2"/>
  <c r="G43" i="2"/>
  <c r="G33" i="2"/>
  <c r="G45" i="2"/>
  <c r="G48" i="2"/>
  <c r="G34" i="2"/>
  <c r="G30" i="2"/>
  <c r="G35" i="2"/>
  <c r="G51" i="2"/>
  <c r="G47" i="2"/>
  <c r="G41" i="2"/>
  <c r="G49" i="2"/>
  <c r="G50" i="2"/>
  <c r="G4" i="2"/>
  <c r="G5" i="1"/>
  <c r="G6" i="1"/>
  <c r="G4" i="1"/>
  <c r="G9" i="1"/>
  <c r="G8" i="1"/>
  <c r="G10" i="1"/>
  <c r="G7" i="1"/>
  <c r="G12" i="1"/>
  <c r="G11" i="1"/>
  <c r="G13" i="1"/>
  <c r="G14" i="1"/>
  <c r="G15" i="1"/>
  <c r="G16" i="1"/>
  <c r="G3" i="1"/>
</calcChain>
</file>

<file path=xl/sharedStrings.xml><?xml version="1.0" encoding="utf-8"?>
<sst xmlns="http://schemas.openxmlformats.org/spreadsheetml/2006/main" count="142" uniqueCount="122">
  <si>
    <t>Gene Names</t>
  </si>
  <si>
    <t>Mol. Weight [kDa]</t>
  </si>
  <si>
    <t>PEP</t>
  </si>
  <si>
    <t>Ratio H/L Normalized</t>
  </si>
  <si>
    <t>ANT3;CDABP0051;SLC25A6;hCG_1746794</t>
  </si>
  <si>
    <t>ANT2;SLC25A5;ANT1;SLC25A4</t>
  </si>
  <si>
    <t>KIAA0152;MLEC</t>
  </si>
  <si>
    <t>Malectin</t>
  </si>
  <si>
    <t>EEF1A2;EEF1AL;STN;EEF1A;EEF1A1;EF1A;LENG7;EEF1A1L14;PTI-1;hCG_2033271;RP11-505P4.2-001;EEF1AL3;RP11-505P4.2-015;RP11-505P4.2-003</t>
  </si>
  <si>
    <t>NSEP1;YB1;YBX1</t>
  </si>
  <si>
    <t>BAP;PHB2;REA</t>
  </si>
  <si>
    <t>KIAA0042;KIF14</t>
  </si>
  <si>
    <t>Kinesin-like protein KIF14</t>
  </si>
  <si>
    <t>HHIP;HIP;UNQ5825/PRO19644</t>
  </si>
  <si>
    <t>DCD;AIDD;DSEP;hCG_1820620;PIF</t>
  </si>
  <si>
    <t>ACTA2;ACTSA;ACTVS;GIG46;ACT;ACTA;ACTA1;ACTC;ACTC1;ACTA3;ACTG2;ACTL3;ACTSG;RP5-1068B5.2-002;RP5-1068B5.2-003;RP11-399O19.2-002</t>
  </si>
  <si>
    <t>La autoantigen;La ribonucleoprotein;Lupus La protein;Sjoegren syndrome type B antigen;Autoantigen La;La 4.1 protein;Ribonucleoprotein (La);Putative uncharacterized protein SSB;Sjogren syndrome antigen B (Autoantigen La);Sjogren syndrome antigen B (Autoantigen La), isoform CRA_c;SS-B/La protein</t>
  </si>
  <si>
    <t>Helix-destabilizing protein;Heterogeneous nuclear ribonucleoprotein A1;hnRNP core protein A1;Single-strand RNA-binding protein;HNRPA1 protein;Putative uncharacterized protein;hnRNP core protein A1-like 3;Putative heterogeneous nuclear ribonucleoprotein A1-like 3;Putative uncharacterized protein ENSP00000383298;cDNA FLJ51586, moderately similar to Heterogeneous nuclear ribonucleoprotein A1;cDNA FLJ51587, highly similar to Heterogeneous nuclear ribonucleoprotein A1;Putative uncharacterized protein ENSP00000393546</t>
  </si>
  <si>
    <t>Heterogeneous nuclear ribonucleoproteins A2/B1;Putative uncharacterized protein HNRNPA2B1</t>
  </si>
  <si>
    <t>AU-rich element RNA-binding protein 1;Heterogeneous nuclear ribonucleoprotein D0;cDNA FLJ54150, highly similar to Heterogeneous nuclear ribonucleoprotein D0;cDNA FLJ61020, highly similar to Heterogeneous nuclear ribonucleoprotein D0;P37 AUF1;Putative uncharacterized protein HNRNPD</t>
  </si>
  <si>
    <t>Adenine nucleotide translocator 3;ADP,ATP carrier protein 3;ADP,ATP carrier protein, isoform T2;ADP/ATP translocase 3;Solute carrier family 25 member 6;ADP,ATP carrier protein, liver isoform T2 variant;cDNA, FLJ92654, highly similar to Homo sapiens solute carrier family 25 (mitochondrial carrier; adenine nucleotide translocator), member 6 (SLC25A6), mRNA;SLC25A6 protein;Solute carrier family 25 (Mitochondrial carrier; adenine nucleotide translocator), member 6</t>
  </si>
  <si>
    <t>Adenine nucleotide translocator 2;ADP,ATP carrier protein 2;ADP,ATP carrier protein, fibroblast isoform;ADP/ATP translocase 2;Solute carrier family 25 member 5;cDNA, FLJ96310, highly similar to Homo sapiens solute carrier family 25 (mitochondrial carrier; adenine nucleotide translocator), member 5 (SLC25A5), mRNA;SLC25A5 protein;Adenine nucleotide translocator 1;ADP,ATP carrier protein 1;ADP,ATP carrier protein, heart/skeletal muscle isoform T1;ADP/ATP translocase 1;Solute carrier family 25 member 4;cDNA FLJ75273, highly similar to Homo sapiens solute carrier family 25 (mitochondrial carrier; adenine nucleotide translocator), member 4, mRNA</t>
  </si>
  <si>
    <t>Elongation factor 1-alpha 2;Eukaryotic elongation factor 1 A-2;Statin-S1;Elongation factor 1-alpha 1;Elongation factor Tu;Eukaryotic elongation factor 1 A-1;Leukocyte receptor cluster member 7;Elongation factor 1-alpha;Eukaryotic translation elongation factor 1 alpha;cDNA FLJ54032, highly similar to Elongation factor 1-alpha 1;Eukaryotic elongation factor 1 A-like 3;Putative elongation factor 1-alpha-like 3;Eukaryotic translation elongation factor 1 alpha 1;EEF1A1 protein;Putative uncharacterized protein;Eukaryotic translation elongation factor 1 alpha 2 variant;EEF1A protein</t>
  </si>
  <si>
    <t>CCAAT-binding transcription factor I subunit A;DNA-binding protein B;Enhancer factor I subunit A;Nuclease-sensitive element-binding protein 1;Y-box transcription factor;Y-box-binding protein 1;YBX1 protein;Nuclease sensitive element binding protein-1;RcNSEP1;Putative uncharacterized protein YBX1</t>
  </si>
  <si>
    <t>B-cell receptor-associated protein BAP37;D-prohibitin;Prohibitin-2;Repressor of estrogen receptor activity;PNAS-141</t>
  </si>
  <si>
    <t>Hedgehog-interacting protein;cDNA FLJ77575, highly similar to Homo sapiens hedgehog interacting protein (HHIP), mRNA</t>
  </si>
  <si>
    <t>Dermcidin isoform 2;DCD-1;Dermcidin;Preproteolysin;Survival-promoting peptide;Proteolysis inducing factor</t>
  </si>
  <si>
    <t>cDNA FLJ78096, highly similar to Homo sapiens actin, alpha, cardiac muscle (ACTC), mRNA;Actin, aortic smooth muscle;Alpha-actin-2;Cell growth-inhibiting gene 46 protein;cDNA FLJ32030 fis, clone NTONG2000040, highly similar to Actin, alpha cardiac;cDNA FLJ52761, highly similar to Actin, aortic smooth muscle;Actin-like protein;Actin, alpha skeletal muscle;Alpha-actin-1;Actin, alpha cardiac muscle 1;Alpha-cardiac actin;Actin, gamma-enteric smooth muscle;Alpha-actin-3;Gamma-2-actin;Smooth muscle gamma-actin;cDNA FLJ42347 fis, clone UTERU2003399, highly similar to Actin, gamma-enteric smooth muscle;cDNA FLJ53662, highly similar to Actin, alpha skeletal muscle;cDNA FLJ39583 fis, clone SKMUS2004897, highly similar to ACTIN, ALPHA SKELETAL MUSCLE;Actin, alpha 1, skeletal muscle;ACTA2 protein;Putative uncharacterized protein ACTA1;cDNA FLJ51195, highly similar to Actin, gamma-enteric smooth muscle;Actin alpha 1 skeletal muscle protein;cDNA FLJ52755, highly similar to Actin, aortic smooth muscle;Actin, alpha 2, smooth muscle, aorta;Putative uncharacterized protein ACTG2</t>
  </si>
  <si>
    <t>Protein Name</t>
  </si>
  <si>
    <t>SSB;hCG_2005701</t>
  </si>
  <si>
    <t>PYGB</t>
  </si>
  <si>
    <t>GRP75;HSPA9;HSPA9B</t>
  </si>
  <si>
    <t>VDAC;VDAC1</t>
  </si>
  <si>
    <t>PHB;hCG_29613</t>
  </si>
  <si>
    <t>OK/SW-cl.48;PHC;SLC25A3</t>
  </si>
  <si>
    <t>GRP78;HSPA5</t>
  </si>
  <si>
    <t>CAD</t>
  </si>
  <si>
    <t>HSP60;HSPD1</t>
  </si>
  <si>
    <t>HSPA1;HSPA1A;HSPA1B;DAAP-21F2.7-001;DAAP-21F2.8-001;DADB-333F21.2-001;DADB-333F21.4-001;hCG_1820593;hCG_43726;HSP70-1;DAAP-21F2.8-002;DADB-333F21.4-002;DAQB-147D11.2-002;XXbac-BCX40G17.4-002;XXbac-BPG254B15.2-002</t>
  </si>
  <si>
    <t>JUP</t>
  </si>
  <si>
    <t>OK/SW-cl.26;RPS3</t>
  </si>
  <si>
    <t>AUF1;HNRNPD;HNRPD</t>
  </si>
  <si>
    <t>HSP70B';HSPA6;HSP70B;HSPA7</t>
  </si>
  <si>
    <t>HNRNPA2B1;HNRPA2B1</t>
  </si>
  <si>
    <t>RPL7;WUGSC:H_RG054D04.1</t>
  </si>
  <si>
    <t>HSC70;HSP73;HSPA10;HSPA8</t>
  </si>
  <si>
    <t>YWHAZ</t>
  </si>
  <si>
    <t>UBC;DKFZp434K0435;hCG_1998947;UBB;RPS27A;UBA80;UBCEP1;hCG_1987923;UBA52;UBCEP2;hCG_37048</t>
  </si>
  <si>
    <t>CDHF4;DSG1</t>
  </si>
  <si>
    <t>DSP;DSP variant protein</t>
  </si>
  <si>
    <t>CAGB;CFAG;MRP14;S100A9</t>
  </si>
  <si>
    <t>ANX2;ANX2L4;ANXA2;CAL1H;LPC2D;ANX2L2;ANX2P2;ANXA2P2;LPC2B</t>
  </si>
  <si>
    <t>SERPINB12</t>
  </si>
  <si>
    <t>CDHF1;DSC1;hCG_25474</t>
  </si>
  <si>
    <t>Glycogen phosphorylase, brain form;Phosphorylase</t>
  </si>
  <si>
    <t>75 kDa glucose-regulated protein;Heat shock 70 kDa protein 9;Mortalin;Peptide-binding protein 74;Stress-70 protein, mitochondrial;cDNA FLJ51811, highly similar to Stress-70 protein, mitochondrial;cDNA FLJ51907, highly similar to Stress-70 protein, mitochondrial;Heat shock 70 kDa protein 9B;HSPA9 protein;Catecholamine-regulated protein 40;cDNA FLJ51903, highly similar to Stress-70 protein, mitochondrial</t>
  </si>
  <si>
    <t>Prohibitin;cDNA FLJ78511, highly similar to Homo sapiens prohibitin (PHB), mRNA;cDNA, FLJ93035, Homo sapiens prohibitin (PHB), mRNA;Prohibitin, isoform CRA_a;Prohibitin variant;PHB protein;Putative uncharacterized protein PHB;cDNA FLJ51562, highly similar to Prohibitin</t>
  </si>
  <si>
    <t>Phosphate carrier protein, mitochondrial;Phosphate transport protein;Solute carrier family 25 member 3;cDNA, FLJ96465, highly similar to Homo sapiens solute carrier family 25 (mitochondrial carrier;phosphate carrier), member 3 (SLC25A3), nuclear gene encodingmitochondrial protein, transcript variant 1b, mRNA;Solute carrier family 25 member 3 isoform b variant;cDNA FLJ90278 fis, clone NT2RP1000325, highly similar to Phosphate carrier protein, mitochondrialprecursor</t>
  </si>
  <si>
    <t>78 kDa glucose-regulated protein;Endoplasmic reticulum lumenal Ca(2+)-binding protein grp78;Heat shock 70 kDa protein 5;Immunoglobulin heavy chain-binding protein;cDNA FLJ60062, highly similar to 78 kDa glucose-regulated protein;HSPA5 protein</t>
  </si>
  <si>
    <t>B-cell receptor-associated protein BAP37;D-prohibitin;Prohibitin-2;Repressor of estrogen receptor activity;PNAS-141;cDNA FLJ56579, highly similar to Prohibitin-2;cDNA FLJ60175, highly similar to Prohibitin-2</t>
  </si>
  <si>
    <t>Aspartate carbamoyltransferase;CAD protein;Dihydroorotase;Glutamine-dependent carbamoyl-phosphate synthase;Putative uncharacterized protein CAD</t>
  </si>
  <si>
    <t>60 kDa chaperonin;60 kDa heat shock protein, mitochondrial;Chaperonin 60;Heat shock protein 60;HuCHA60;Mitochondrial matrix protein P1;P60 lymphocyte protein;Mitochondrial heat shock 60kD protein 1 variant 1;cDNA FLJ54912, highly similar to 60 kDa heat shock protein, mitochondrial;cDNA FLJ51028, highly similar to 60 kDa heat shock protein, mitochondrial;cDNA FLJ54373, highly similar to 60 kDa heat shock protein, mitochondrial;Putative uncharacterized protein HSPD1;Short heat shock protein 60 Hsp60s1;cDNA FLJ51046, highly similar to 60 kDa heat shock protein, mitochondrial</t>
  </si>
  <si>
    <t>cDNA FLJ60424, highly similar to Junction plakoglobin;Putative uncharacterized protein JUP</t>
  </si>
  <si>
    <t>40S ribosomal protein S3;Ribosomal protein S3 variant;Ribosomal protein S3</t>
  </si>
  <si>
    <t>Heat shock 70 kDa protein 6;Heat shock 70 kDa protein B';cDNA, FLJ93166, highly similar to Homo sapiens heat shock 70kDa protein 6 (HSP70B') (HSPA6), mRNA;cDNA FLJ36606 fis, clone TRACH2015654, highly similar to HEAT SHOCK 70 kDa PROTEIN 6;cDNA FLJ51847, highly similar to Heat shock 70 kDa protein 6;Heat shock 70kDa protein 6 (HSP70B') variant;Heat shock 70 kDa protein B;Putative heat shock 70 kDa protein 7</t>
  </si>
  <si>
    <t>60S ribosomal protein L7;Similar to 60S ribosomal protein L7; similar to P18124 (PID:d133021);Putative uncharacterized protein RPL7</t>
  </si>
  <si>
    <t>Heat shock 70 kDa protein 8;Heat shock cognate 71 kDa protein;cDNA FLJ77848;cDNA FLJ38781 fis, clone LIVER2000216, highly similar to HEAT SHOCK COGNATE 71 kDa PROTEIN;cDNA FLJ55485, highly similar to Heat shock cognate 71 kDa protein;Heat shock 70kDa protein 8 isoform 1 variant;Putative uncharacterized protein;HSPA8 protein;cDNA FLJ20564 fis, clone KAT12033;Uncharacterized bone marrow protein BM034;Heat shock 70kDa protein 8 isoform 2 variant;cDNA FLJ59163, highly similar to Heat shock cognate 71 kDa protein</t>
  </si>
  <si>
    <t>14-3-3 protein zeta/delta;Protein kinase C inhibitor protein 1;Tyrosine 3-monooxygenase/tryptophan 5-monooxygenase activation protein zeta polypeptide;14-3-3 protein/cytosolic phospholipase A2 protein</t>
  </si>
  <si>
    <t>cDNA FLJ75516, highly similar to Xenopus tropicalis ubiquitin C, mRNA;Ubiquitin C variant;Ubiquitin C splice variant;Putative uncharacterized protein;UBC protein;cDNA FLJ32377 fis, clone SKMUS1000014, highly similar to Polyubiquitin 9;Putative uncharacterized protein DKFZp434K0435;Ubiquitin B;Ubiquitin B, isoform CRA_a;40S ribosomal protein S27a;cDNA, FLJ96793, Homo sapiens ribosomal protein S27a (RPS27A), mRNA;Ribosomal protein S27a, isoform CRA_c;Ribosomal protein S27a;Ribosomal protein S27A;cDNA FLJ51326, highly similar to Homo sapiens ubiquitin B (UBB), mRNA;60S ribosomal protein L40;CEP52;cDNA, FLJ95576, Homo sapiens ubiquitin A-52 residue ribosomal protein fusionproduct 1 (UBA52), mRNA;Ubiquitin A-52 residue ribosomal protein fusion product 1;Ubiquitin A-52 residue ribosomal protein fusion product 1, isoform CRA_a;Ubiquitin;RPS27A protein;Ubiquitin C</t>
  </si>
  <si>
    <t>Cadherin family member 4;Desmoglein-1;Desmosomal glycoprotein 1;Pemphigus foliaceus antigen;cDNA FLJ50928, highly similar to Desmoglein-1</t>
  </si>
  <si>
    <t>250/210 kDa paraneoplastic pemphigus antigen;Desmoplakin;cDNA FLJ53584, highly similar to Desmoplakin;cDNA FLJ51487, highly similar to Desmoplakin;cDNA FLJ61543, highly similar to Desmoplakin;DSP variant protein</t>
  </si>
  <si>
    <t>Calgranulin-B;Calprotectin L1H subunit;Leukocyte L1 complex heavy chain;Migration inhibitory factor-related protein 14;Protein S100-A9;S100 calcium-binding protein A9;cDNA, FLJ92148, highly similar to Homo sapiens S100 calcium binding protein A9 (calgranulin B) (S100A9), mRNA;Putative uncharacterized protein S100A9</t>
  </si>
  <si>
    <t>SERPINB12 protein;Serpin B12</t>
  </si>
  <si>
    <t>Cadherin family member 1;Desmocollin-1;Desmosomal glycoprotein 2/3;Desmocollin 1, isoform CRA_b;Desmocollin 1b</t>
  </si>
  <si>
    <t>LCRMP;DPYSL3;CRMP1;DPYSL1;ULIP3;hCG_39896;CRMP4;DRP3;ULIP;ULIP1</t>
  </si>
  <si>
    <t>RPL22;RPL22L2</t>
  </si>
  <si>
    <t>PAGA;PAGB;PRDX1;TDPX2</t>
  </si>
  <si>
    <t>FABP5</t>
  </si>
  <si>
    <t>PAB1;PABP1;PABPC1;PABPC2;PABP3;PABPC3;PABPL3;hCG_1774619;RP11-165I9.5-001</t>
  </si>
  <si>
    <t>OK/SW-cl.56;TUBB;TUBB5;DAAP-285E11.4-001;DADB-118P11.3-001;DAMA-26D6.3-001;DAMC-316D20.4-001;DAQB-47P19.9-001;DASS-191K16.2-001;hCG_26016;XXbac-BCX111D4.2-001;XXbac-BPG252P9.4-001;DAAP-285E11.4-003;DADB-118P11.3-003;DAMA-26D6.3-003;DAMC-316D20.4-003;DAQB-47P19.9-003;DASS-191K16.2-003;XXbac-BCX111D4.2-003;XXbac-BPG252P9.4-003;TUBB2C;XTP3TPATP1;DAAP-285E11.4-002;DADB-118P11.3-002;DAMA-26D6.3-002;DAMC-316D20.4-002;DAQB-47P19.9-002;DASS-191K16.2-002;XXbac-BCX111D4.2-002;XXbac-BPG252P9.4-002;TUBB2;TUBB2A;TUBB2B;DKFZp566F223;TUBB4;MC1R;MSHR;hCG_2039647;TUBB3;hCG_2042771;hCG_1983504</t>
  </si>
  <si>
    <t>COII;COXII;MTCO2;MT-CO2;COX2;CO2</t>
  </si>
  <si>
    <t>CHCHD3;hCG_2014841;tcag7.1158</t>
  </si>
  <si>
    <t>KIAA1115;PP6R1;SAPS1</t>
  </si>
  <si>
    <t>DDOST;KIAA0115;OK/SW-cl.45;OST48</t>
  </si>
  <si>
    <t>ATP5F1;hCG_39985;RP11-552M11.5-005</t>
  </si>
  <si>
    <t>ANT2;SLC25A5;ANT1;SLC25A4;ANT3;CDABP0051;SLC25A6;hCG_1746794</t>
  </si>
  <si>
    <t>RAB11B;YPT3;RAB11;RAB11A</t>
  </si>
  <si>
    <t>RPN1</t>
  </si>
  <si>
    <t>IGF2BP1;IGF2BP3;IMP3;KOC1;VICKZ3;CRDBP;VICKZ1;ZBP1</t>
  </si>
  <si>
    <t>RPL11;hCG_1739238;RP11-223J15.3-001;RP11-223J15.3-005;RP11-223J15.3-004</t>
  </si>
  <si>
    <t>AGL;GDE</t>
  </si>
  <si>
    <t>RPL12</t>
  </si>
  <si>
    <t>GBE1</t>
  </si>
  <si>
    <t>LAMBR;LAMR1;RPSA;LAMR1P15</t>
  </si>
  <si>
    <t>Long form collapsin response mediator protein 1;cDNA FLJ45854 fis, clone OCBBF2024589, highly similar to Dihydropyrimidinase-related protein 1;Collapsin response mediator protein 4 long variant;DPYSL3 protein;Dihydropyrimidinase-like 3;Collapsin response mediator protein 1;Dihydropyrimidinase-related protein 1;Unc-33-like phosphoprotein 3;cDNA FLJ37406 fis, clone BRAMY2028282, highly similar to Dihydropyrimidinase-related protein 1;Collapsin response mediator protein 1, isoform CRA_d;cDNA FLJ16285 fis, clone OCBBF2004038, highly similar to Dihydropyrimidinase-related protein 1;CRMP1 protein;Collapsin response mediator protein 4;Dihydropyrimidinase-related protein 3;Unc-33-like phosphoprotein 1;cDNA FLJ57528, highly similar to Dihydropyrimidinase-related protein 3</t>
  </si>
  <si>
    <t>60S ribosomal protein L22;EBER-associated protein;Epstein-Barr virus small RNA-associated protein;Heparin-binding protein HBp15;Ribosomal protein L22-like 2;Ribosomal protein L22</t>
  </si>
  <si>
    <t>Natural killer cell-enhancing factor A;Peroxiredoxin-1;Proliferation-associated gene protein;Thioredoxin peroxidase 2;Thioredoxin-dependent peroxide reductase 2;cDNA, FLJ92164, highly similar to Homo sapiens peroxiredoxin 1 (PRDX1), mRNA</t>
  </si>
  <si>
    <t>Annexin A2;Annexin II;Annexin-2;Calpactin I heavy chain;Calpactin-1 heavy chain;Chromobindin-8;Lipocortin II;p36;Placental anticoagulant protein IV;Protein I;cDNA FLJ59138, highly similar to Annexin A2;Annexin A2 pseudogene 2;Lipocortin II pseudogene;Putative annexin A2-like protein;cDNA FLJ34687 fis, clone MESAN2000620, highly similar to Annexin A2</t>
  </si>
  <si>
    <t>Epidermal-type fatty acid-binding protein;Fatty acid-binding protein 5;Fatty acid-binding protein, epidermal;Psoriasis-associated fatty acid-binding protein homolog</t>
  </si>
  <si>
    <t>Polyadenylate-binding protein 1;cDNA FLJ57246, highly similar to Poly(A)-binding protein 1;cDNA FLJ37875 fis, clone BRSSN2018771, highly similar to Poly(A)-binding protein 1;Polyadenylate-binding protein 3;Testis-specific poly(A)-binding protein;PABP3;Poly(A) binding protein, cytoplasmic 3;cDNA, FLJ93858, highly similar to Homo sapiens poly(A) binding protein, cytoplasmic 3 (PABPC3), mRNA;cDNA FLJ59219, highly similar to Poly(A)-binding protein 1</t>
  </si>
  <si>
    <t>Tubulin beta chain;Tubulin beta-5 chain;cDNA FLJ56903, highly similar to Tubulin beta-7 chain;Beta 5-tubulin;Beta-tubulin protein;Tubulin beta polypeptide;Tubulin, beta;Tubulin, beta, isoform CRA_a;MRNA encoding beta-tubulin. (from clone D-beta-1);cDNA FLJ50617, highly similar to Tubulin beta-7 chain;cDNA, FLJ79164, highly similar to Tubulin beta-7 chain;cDNA, FLJ79215, highly similar to Tubulin beta-7 chain;Tubulin beta-2 chain;Tubulin beta-2C chain;Class IVb beta tubulin;Tubulin, beta 2C;TUBB2C protein;Tubulin beta 2C;cDNA FLJ11352 fis, clone HEMBA1000020, highly similar to Tubulin beta-2C chain;cDNA FLJ52029, highly similar to Tubulin beta-7 chain;XTP3TPA-transactivated protein 1;TUBB protein;cDNA FLJ53063, highly similar to Tubulin beta-7 chain;Tubulin beta-2A chain;TUBB2A protein;Tubulin beta-2B chain;TUBB2B protein;cDNA FLJ52378, highly similar to Tubulin beta-7 chain;cDNA FLJ53906, highly similar to Tubulin beta chain;Homo sapiens clone 23678;Putative uncharacterized protein DKFZp566F223;cDNA, FLJ93005, highly similar to Homo sapiens tubulin, beta polypeptide (TUBB), mRNA;Tubulin 5 beta;Tubulin beta-4 chain;cDNA FLJ55189, highly similar to Tubulin beta-4 chain;Melanocortin receptor 1;Melanocyte-stimulating hormone receptor;Melanocortin 1 receptor;cDNA, FLJ95457, highly similar to Homo sapiens tubulin, beta, 4 (TUBB4), mRNA;cDNA FLJ30104 fis, clone BNGH41000169, highly similar to Melanocyte-stimulating hormone receptor;cDNA FLJ14170 fis, clone NT2RP2002105, highly similar to Melanocyte-stimulating hormone receptor;Melanocortin 1 receptor (Alpha melanocyte stimulating hormone receptor);TUBB3 protein;Tubulin, beta, 4 variant;Melanocortin 1 receptor variant V265I;Melanocortin 1 receptor variant A222T;Melanocortin 1 receptor variant A111V;Melanocortin 1 receptor variant C315R;Melanocortin 1 receptor variant T308M;Melanocortin 1 receptor variant R213W;Melanocortin 1 receptor variant R160Q;Melanocortin 1 receptor variant S83L;Melanocortin 1 receptor variant F45L;HCG2042771;Tubulin, beta, 4;Melanocortin 1 receptor variant L93R;Tubulin beta-3 chain;Tubulin beta-III;cDNA FLJ16289 fis, clone OCBBF2009920, highly similar to TUBULIN BETA-3 CHAIN;cDNA FLJ77784;HCG1983504, isoform CRA_f;cDNA FLJ53341, highly similar to Tubulin beta-4 chain;Beta-4 tubulin;cDNA FLJ53012, highly similar to Tubulin beta-7 chain;cDNA FLJ52536, highly similar to Tubulin beta-4 chain</t>
  </si>
  <si>
    <t>Outer mitochondrial membrane protein porin 1;Plasmalemmal porin;Porin 31HL;Porin 31HM;Voltage-dependent anion-selective channel protein 1;cDNA FLJ38670 fis, clone HSYRA2000190, highly similar to Voltage-dependent anion-selective channel protein 1;cDNA FLJ57715, highly similar to Voltage-dependent anion-selective channel protein 1</t>
  </si>
  <si>
    <t>Cytochrome c oxidase polypeptide II;Cytochrome c oxidase subunit 2</t>
  </si>
  <si>
    <t>Putative uncharacterized protein CHCHD3;Coiled-coil-helix-coiled-coil-helix domain-containing protein 3, mitochondrial;Coiled-coil-helix-coiled-coil-helix domain containing 3;Coiled-coil-helix-coiled-coil-helix domain containing 3, isoform CRA_d;cDNA FLJ53726, highly similar to Coiled-coil-helix-coiled-coil-helixdomain-containing protein 3</t>
  </si>
  <si>
    <t>SAPS domain family member 1;Serine/threonine-protein phosphatase 6 regulatory subunit 1;SAPS1 protein</t>
  </si>
  <si>
    <t>Dolichyl-diphosphooligosaccharide--protein glycosyltransferase 48 kDa subunit;cDNA FLJ55714, highly similar to Dolichyl-diphosphooligosaccharide--protein glycosyltransferase 48 kDa subunit (EC 2.4.1.119);cDNA FLJ52929, highly similar to Dolichyl-diphosphooligosaccharide--proteinglycosyltransferase 48 kDa subunit (EC2.4.1.119)</t>
  </si>
  <si>
    <t>ATP synthase subunit b, mitochondrial;cDNA FLJ78635, highly similar to Homo sapiens ATP synthase, H+ transporting, mitochondrial F0 complex, subunit b, isoform 1 (ATP5F1), transcript variant 1, mRNA;cDNA, FLJ94101, Homo sapiens ATP synthase, H+ transporting, mitochondrial F0complex, subunit b, isoform 1 (ATP5F1), mRNA;Cell proliferation-inducing protein 47;HCG39985, isoform CRA_a;ATP synthase, H+ transporting, mitochondrial F0 complex, subunit b isoform 1 variant;ATP synthase, H+ transporting, mitochondrial F0 complex, subunit B1</t>
  </si>
  <si>
    <t>Adenine nucleotide translocator 2;ADP,ATP carrier protein 2;ADP,ATP carrier protein, fibroblast isoform;ADP/ATP translocase 2;Solute carrier family 25 member 5;cDNA, FLJ96310, highly similar to Homo sapiens solute carrier family 25 (mitochondrial carrier; adenine nucleotide translocator), member 5 (SLC25A5), mRNA;SLC25A5 protein;Adenine nucleotide translocator 1;ADP,ATP carrier protein 1;ADP,ATP carrier protein, heart/skeletal muscle isoform T1;ADP/ATP translocase 1;Solute carrier family 25 member 4;cDNA FLJ75273, highly similar to Homo sapiens solute carrier family 25 (mitochondrial carrier; adenine nucleotide translocator), member 4, mRNA;Adenine nucleotide translocator 3;ADP,ATP carrier protein 3;ADP,ATP carrier protein, isoform T2;ADP/ATP translocase 3;Solute carrier family 25 member 6;ADP,ATP carrier protein, liver isoform T2 variant;cDNA, FLJ92654, highly similar to Homo sapiens solute carrier family 25 (mitochondrial carrier; adenine nucleotide translocator), member 6 (SLC25A6), mRNA;SLC25A6 protein;Solute carrier family 25 (Mitochondrial carrier; adenine nucleotide translocator), member 6</t>
  </si>
  <si>
    <t>cDNA FLJ61136, highly similar to Ras-related protein Rab-11A;GTP-binding protein YPT3;Ras-related protein Rab-11B;RAB11B protein;RAB11B, member RAS oncogene family;Ras-related protein Rab-11A;YL8;cDNA FLJ61134, highly similar to Ras-related protein Rab-11B;cDNA FLJ51542, highly similar to Ras-related protein Rab-11B;cDNA FLJ57160, highly similar to Ras-related protein Rab-11A</t>
  </si>
  <si>
    <t>Dolichyl-diphosphooligosaccharide--protein glycosyltransferase 67 kDa subunit;Dolichyl-diphosphooligosaccharide--protein glycosyltransferase subunit 1;Ribophorin I;Ribophorin-1;Ribophorin I variant;RPN1 protein;Similar to ribophorin I;cDNA FLJ51740, highly similar to Dolichyl-diphosphooligosaccharide--proteinglycosyltransferase 67 kDa subunit (EC 2.4.1.119);cDNA FLJ51908, highly similar to Dolichyl-diphosphooligosaccharide--proteinglycosyltransferase 67 kDa subunit (EC 2.4.1.119);cDNA FLJ50809, highly similar to Dolichyl-diphosphooligosaccharide--protein glycosyltransferase 67 kDa subunit (EC 2.4.1.119)</t>
  </si>
  <si>
    <t>Putative uncharacterized protein IGF2BP1;IGF-II mRNA-binding protein 3;Insulin-like growth factor 2 mRNA-binding protein 3;KH domain-containing protein overexpressed in cancer;VICKZ family member 3;Coding region determinant-binding protein;IGF-II mRNA-binding protein 1;Insulin-like growth factor 2 mRNA-binding protein 1;VICKZ family member 1;Zip code-binding protein 1</t>
  </si>
  <si>
    <t>60S ribosomal protein L11;CLL-associated antigen KW-12;Cell growth-inhibiting protein 34;cDNA, FLJ92077, Homo sapiens ribosomal protein L11 (RPL11), mRNA;Ribosomal protein L11;Ribosomal protein L11, isoform CRA_b</t>
  </si>
  <si>
    <t>Heat shock 70 kDa protein 1/2;Heat shock 70 kDa protein 1A/1B;cDNA FLJ75127, highly similar to Homo sapiens heat shock 70kDa protein 1A, mRNA;Heat shock 70kDa protein 1A;Heat shock 70kDa protein 1B;cDNA FLJ54328, highly similar to Heat shock 70 kDa protein 1;cDNA FLJ54283, highly similar to Heat shock 70 kDa protein 1;Heat shock protein 72;cDNA FLJ54370, highly similar to Heat shock 70 kDa protein 1;cDNA FLJ54392, highly similar to Heat shock 70 kDa protein 1;Heat shock 70kDa protein 1A variant;cDNA FLJ38698 fis, clone KIDNE2002015, highly similar to HEAT SHOCK 70 kDa PROTEIN 1;cDNA FLJ54303, highly similar to Heat shock 70 kDa protein 1;cDNA FLJ54389, highly similar to Heat shock 70 kDa protein 1;cDNA FLJ54407, highly similar to Heat shock 70 kDa protein 1;cDNA FLJ54408, highly similar to Heat shock 70 kDa protein 1;cDNA FLJ53752, highly similar to Heat shock 70 kDa protein 1;cDNA FLJ54342, highly similar to Heat shock 70 kDa protein 1;Putative uncharacterized protein ENSP00000392294;Putative uncharacterized protein ENSP00000395868;Putative uncharacterized protein ENSP00000406860;Putative uncharacterized protein ENSP00000410381;Putative uncharacterized protein ENSP00000396508;Putative uncharacterized protein HSPA1B</t>
  </si>
  <si>
    <t>4-alpha-glucanotransferase;Amylo-alpha-1,6-glucosidase;Dextrin 6-alpha-D-glucosidase;Glycogen debrancher;Glycogen debranching enzyme;Oligo-1,4-1,4-glucantransferase</t>
  </si>
  <si>
    <t>60S ribosomal protein L12;Ribosomal protein L12 variant</t>
  </si>
  <si>
    <t>1,4-alpha-glucan-branching enzyme;Brancher enzyme;Glycogen-branching enzyme;cDNA FLJ43930 fis, clone TESTI4013441, highly similar to 1,4-alpha-glucan branching enzyme (EC 2.4.1.18);Glucan , branching enzyme 1 variant;cDNA FLJ57129, highly similar to 1,4-alpha-glucan branching enzyme (EC 2.4.1.18);cDNA FLJ59760, highly similar to 1,4-alpha-glucan branching enzyme (EC 2.4.1.18)</t>
  </si>
  <si>
    <t>Putative uncharacterized protein ENSP00000346598;37 kDa laminin receptor precursor;37/67 kDa laminin receptor;40S ribosomal protein SA;67 kDa laminin receptor;Colon carcinoma laminin-binding protein;Laminin receptor 1;Laminin-binding protein precursor p40;Multidrug resistance-associated protein MGr1-Ag;NEM/1CHD4;Laminin receptor-like protein LAMRL5;Putative uncharacterized protein RPSA</t>
  </si>
  <si>
    <t>log2 Ratio H/L</t>
  </si>
  <si>
    <t>Ratio H/L Count</t>
  </si>
  <si>
    <t>HNRNPA1;HNRPA1;HNRPA1L3</t>
  </si>
  <si>
    <t>Supplementary Table S1, Sheet I: EBER1-MS2 heavy</t>
  </si>
  <si>
    <t>Supplementary Table S1, Sheet II: EBER1-MS2 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</si>
</sst>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Fill="1" applyAlignment="1">
      <alignment vertical="center"/>
    </xf>
    <xf numFmtId="0" fontId="1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1" fontId="0" fillId="0" borderId="0" xfId="0" applyNumberFormat="1" applyAlignment="1">
      <alignment horizontal="center"/>
    </xf>
    <xf numFmtId="11" fontId="0" fillId="0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1" fontId="0" fillId="2" borderId="0" xfId="0" applyNumberFormat="1" applyFill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1" fontId="2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5" x14ac:dyDescent="0.25"/>
  <cols>
    <col min="1" max="1" width="40.7109375" style="8" customWidth="1"/>
    <col min="2" max="2" width="70.7109375" style="8" customWidth="1"/>
    <col min="3" max="3" width="12.7109375" style="13" customWidth="1"/>
    <col min="4" max="4" width="12.7109375" style="10" customWidth="1"/>
    <col min="5" max="5" width="12.7109375" style="28" customWidth="1"/>
    <col min="6" max="6" width="12.7109375" style="13" customWidth="1"/>
    <col min="7" max="7" width="12.7109375" style="23" customWidth="1"/>
    <col min="8" max="9" width="9.140625" style="8"/>
    <col min="10" max="10" width="9.140625" style="4"/>
    <col min="11" max="16384" width="9.140625" style="8"/>
  </cols>
  <sheetData>
    <row r="1" spans="1:10" ht="25.5" customHeight="1" x14ac:dyDescent="0.25">
      <c r="A1" s="34" t="s">
        <v>120</v>
      </c>
    </row>
    <row r="2" spans="1:10" ht="35.25" customHeight="1" x14ac:dyDescent="0.25">
      <c r="A2" s="1" t="s">
        <v>0</v>
      </c>
      <c r="B2" s="1" t="s">
        <v>28</v>
      </c>
      <c r="C2" s="12" t="s">
        <v>1</v>
      </c>
      <c r="D2" s="9" t="s">
        <v>2</v>
      </c>
      <c r="E2" s="27" t="s">
        <v>118</v>
      </c>
      <c r="F2" s="12" t="s">
        <v>3</v>
      </c>
      <c r="G2" s="22" t="s">
        <v>117</v>
      </c>
      <c r="J2" s="3"/>
    </row>
    <row r="3" spans="1:10" x14ac:dyDescent="0.25">
      <c r="A3" s="19" t="s">
        <v>29</v>
      </c>
      <c r="B3" s="19" t="s">
        <v>16</v>
      </c>
      <c r="C3" s="20">
        <v>46.835999999999999</v>
      </c>
      <c r="D3" s="21">
        <v>1.7331999999999999E-162</v>
      </c>
      <c r="E3" s="20">
        <v>7</v>
      </c>
      <c r="F3" s="31">
        <v>42.984999999999999</v>
      </c>
      <c r="G3" s="24">
        <f t="shared" ref="G3:G16" si="0">LOG(F3,2)</f>
        <v>5.4257614011908375</v>
      </c>
      <c r="J3" s="3"/>
    </row>
    <row r="4" spans="1:10" x14ac:dyDescent="0.25">
      <c r="A4" t="s">
        <v>119</v>
      </c>
      <c r="B4" t="s">
        <v>17</v>
      </c>
      <c r="C4" s="15">
        <v>38.844999999999999</v>
      </c>
      <c r="D4" s="15">
        <v>1.3724999999999999E-2</v>
      </c>
      <c r="E4" s="15">
        <v>1</v>
      </c>
      <c r="F4" s="32">
        <v>25.021000000000001</v>
      </c>
      <c r="G4" s="30">
        <f t="shared" si="0"/>
        <v>4.6450675449111118</v>
      </c>
      <c r="J4" s="2"/>
    </row>
    <row r="5" spans="1:10" x14ac:dyDescent="0.25">
      <c r="A5" t="s">
        <v>43</v>
      </c>
      <c r="B5" t="s">
        <v>18</v>
      </c>
      <c r="C5" s="15">
        <v>37.429000000000002</v>
      </c>
      <c r="D5" s="17">
        <v>1.7440000000000001E-67</v>
      </c>
      <c r="E5" s="15">
        <v>5</v>
      </c>
      <c r="F5" s="32">
        <v>14.622</v>
      </c>
      <c r="G5" s="23">
        <f t="shared" si="0"/>
        <v>3.8700687517824099</v>
      </c>
    </row>
    <row r="6" spans="1:10" x14ac:dyDescent="0.25">
      <c r="A6" s="19" t="s">
        <v>41</v>
      </c>
      <c r="B6" s="19" t="s">
        <v>19</v>
      </c>
      <c r="C6" s="20">
        <v>38.433999999999997</v>
      </c>
      <c r="D6" s="21">
        <v>3.3480000000000001E-7</v>
      </c>
      <c r="E6" s="20">
        <v>1</v>
      </c>
      <c r="F6" s="31">
        <v>13.948</v>
      </c>
      <c r="G6" s="24">
        <f t="shared" si="0"/>
        <v>3.8019863641146179</v>
      </c>
      <c r="J6" s="3"/>
    </row>
    <row r="7" spans="1:10" x14ac:dyDescent="0.25">
      <c r="A7" t="s">
        <v>4</v>
      </c>
      <c r="B7" t="s">
        <v>20</v>
      </c>
      <c r="C7" s="15">
        <v>32.866</v>
      </c>
      <c r="D7" s="17">
        <v>9.3884999999999996E-17</v>
      </c>
      <c r="E7" s="15">
        <v>5</v>
      </c>
      <c r="F7" s="32">
        <v>1.208</v>
      </c>
      <c r="G7" s="23">
        <f t="shared" si="0"/>
        <v>0.27262045466299184</v>
      </c>
      <c r="J7" s="3"/>
    </row>
    <row r="8" spans="1:10" x14ac:dyDescent="0.25">
      <c r="A8" t="s">
        <v>5</v>
      </c>
      <c r="B8" t="s">
        <v>21</v>
      </c>
      <c r="C8" s="15">
        <v>32.895000000000003</v>
      </c>
      <c r="D8" s="17">
        <v>4.3900999999999997E-19</v>
      </c>
      <c r="E8" s="15">
        <v>1</v>
      </c>
      <c r="F8" s="32">
        <v>1.0547</v>
      </c>
      <c r="G8" s="23">
        <f t="shared" si="0"/>
        <v>7.6832695557398592E-2</v>
      </c>
      <c r="J8" s="2"/>
    </row>
    <row r="9" spans="1:10" x14ac:dyDescent="0.25">
      <c r="A9" s="5" t="s">
        <v>6</v>
      </c>
      <c r="B9" s="5" t="s">
        <v>7</v>
      </c>
      <c r="C9" s="16">
        <v>32.232999999999997</v>
      </c>
      <c r="D9" s="18">
        <v>6.7201000000000005E-207</v>
      </c>
      <c r="E9" s="16">
        <v>6</v>
      </c>
      <c r="F9" s="33">
        <v>1.0206999999999999</v>
      </c>
      <c r="G9" s="23">
        <f t="shared" si="0"/>
        <v>2.9558897449116415E-2</v>
      </c>
      <c r="J9" s="3"/>
    </row>
    <row r="10" spans="1:10" x14ac:dyDescent="0.25">
      <c r="A10" s="5" t="s">
        <v>8</v>
      </c>
      <c r="B10" s="5" t="s">
        <v>22</v>
      </c>
      <c r="C10" s="16">
        <v>50.47</v>
      </c>
      <c r="D10" s="16">
        <v>1.4005999999999999E-2</v>
      </c>
      <c r="E10" s="16">
        <v>1</v>
      </c>
      <c r="F10" s="33">
        <v>0.96872000000000003</v>
      </c>
      <c r="G10" s="23">
        <f t="shared" si="0"/>
        <v>-4.5848367312629916E-2</v>
      </c>
    </row>
    <row r="11" spans="1:10" x14ac:dyDescent="0.25">
      <c r="A11" t="s">
        <v>9</v>
      </c>
      <c r="B11" t="s">
        <v>23</v>
      </c>
      <c r="C11" s="15">
        <v>41.905000000000001</v>
      </c>
      <c r="D11" s="17">
        <v>7.9196E-138</v>
      </c>
      <c r="E11" s="15">
        <v>4</v>
      </c>
      <c r="F11" s="32">
        <v>0.86480999999999997</v>
      </c>
      <c r="G11" s="23">
        <f t="shared" si="0"/>
        <v>-0.20954488949865968</v>
      </c>
      <c r="J11" s="3"/>
    </row>
    <row r="12" spans="1:10" x14ac:dyDescent="0.25">
      <c r="A12" t="s">
        <v>10</v>
      </c>
      <c r="B12" t="s">
        <v>24</v>
      </c>
      <c r="C12" s="15">
        <v>33.295999999999999</v>
      </c>
      <c r="D12" s="17">
        <v>4.2731999999999998E-10</v>
      </c>
      <c r="E12" s="15">
        <v>1</v>
      </c>
      <c r="F12" s="32">
        <v>0.79773000000000005</v>
      </c>
      <c r="G12" s="23">
        <f t="shared" si="0"/>
        <v>-0.326027560937792</v>
      </c>
      <c r="J12" s="3"/>
    </row>
    <row r="13" spans="1:10" x14ac:dyDescent="0.25">
      <c r="A13" t="s">
        <v>11</v>
      </c>
      <c r="B13" t="s">
        <v>12</v>
      </c>
      <c r="C13" s="15">
        <v>186.49</v>
      </c>
      <c r="D13" s="15">
        <v>0.19908000000000001</v>
      </c>
      <c r="E13" s="15">
        <v>1</v>
      </c>
      <c r="F13" s="32">
        <v>0.1283</v>
      </c>
      <c r="G13" s="23">
        <f t="shared" si="0"/>
        <v>-2.9624069244597671</v>
      </c>
    </row>
    <row r="14" spans="1:10" x14ac:dyDescent="0.25">
      <c r="A14" t="s">
        <v>13</v>
      </c>
      <c r="B14" t="s">
        <v>25</v>
      </c>
      <c r="C14" s="15">
        <v>98.427000000000007</v>
      </c>
      <c r="D14" s="15">
        <v>0.32450000000000001</v>
      </c>
      <c r="E14" s="15">
        <v>1</v>
      </c>
      <c r="F14" s="32">
        <v>8.7601999999999999E-2</v>
      </c>
      <c r="G14" s="23">
        <f t="shared" si="0"/>
        <v>-3.5128923820813354</v>
      </c>
    </row>
    <row r="15" spans="1:10" x14ac:dyDescent="0.25">
      <c r="A15" t="s">
        <v>14</v>
      </c>
      <c r="B15" t="s">
        <v>26</v>
      </c>
      <c r="C15" s="15">
        <v>12.414</v>
      </c>
      <c r="D15" s="17">
        <v>2.7624E-6</v>
      </c>
      <c r="E15" s="15">
        <v>6</v>
      </c>
      <c r="F15" s="32">
        <v>4.6209E-2</v>
      </c>
      <c r="G15" s="23">
        <f t="shared" si="0"/>
        <v>-4.4356823210158156</v>
      </c>
    </row>
    <row r="16" spans="1:10" x14ac:dyDescent="0.25">
      <c r="A16" t="s">
        <v>15</v>
      </c>
      <c r="B16" t="s">
        <v>27</v>
      </c>
      <c r="C16" s="15">
        <v>42.046999999999997</v>
      </c>
      <c r="D16" s="17">
        <v>2.1309000000000002E-105</v>
      </c>
      <c r="E16" s="15">
        <v>2</v>
      </c>
      <c r="F16" s="32">
        <v>2.7725E-2</v>
      </c>
      <c r="G16" s="23">
        <f t="shared" si="0"/>
        <v>-5.1726687293877394</v>
      </c>
    </row>
    <row r="17" spans="4:6" x14ac:dyDescent="0.25">
      <c r="D17" s="11"/>
      <c r="E17" s="29"/>
      <c r="F17" s="14"/>
    </row>
  </sheetData>
  <sortState ref="A2:G15">
    <sortCondition descending="1" ref="F2"/>
  </sortState>
  <pageMargins left="0.7" right="0.7" top="0.75" bottom="0.75" header="0.3" footer="0.3"/>
  <pageSetup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/>
  </sheetViews>
  <sheetFormatPr defaultRowHeight="15" x14ac:dyDescent="0.25"/>
  <cols>
    <col min="1" max="1" width="40.7109375" customWidth="1"/>
    <col min="2" max="2" width="70.7109375" customWidth="1"/>
    <col min="3" max="5" width="12.7109375" style="15" customWidth="1"/>
    <col min="6" max="6" width="12.7109375" style="6" customWidth="1"/>
    <col min="7" max="7" width="12.7109375" style="25" customWidth="1"/>
  </cols>
  <sheetData>
    <row r="1" spans="1:10" s="8" customFormat="1" ht="25.5" customHeight="1" x14ac:dyDescent="0.25">
      <c r="A1" s="34" t="s">
        <v>121</v>
      </c>
      <c r="C1" s="13"/>
      <c r="D1" s="10"/>
      <c r="E1" s="28"/>
      <c r="F1" s="13"/>
      <c r="G1" s="23"/>
      <c r="J1" s="4"/>
    </row>
    <row r="2" spans="1:10" s="8" customFormat="1" ht="35.25" customHeight="1" x14ac:dyDescent="0.25">
      <c r="A2" s="1" t="s">
        <v>0</v>
      </c>
      <c r="B2" s="1" t="s">
        <v>28</v>
      </c>
      <c r="C2" s="12" t="s">
        <v>1</v>
      </c>
      <c r="D2" s="9" t="s">
        <v>2</v>
      </c>
      <c r="E2" s="14" t="s">
        <v>118</v>
      </c>
      <c r="F2" s="12" t="s">
        <v>3</v>
      </c>
      <c r="G2" s="22" t="s">
        <v>117</v>
      </c>
      <c r="J2" s="3"/>
    </row>
    <row r="3" spans="1:10" s="8" customFormat="1" x14ac:dyDescent="0.25">
      <c r="A3" t="s">
        <v>11</v>
      </c>
      <c r="B3" t="s">
        <v>12</v>
      </c>
      <c r="C3" s="15">
        <v>186.49</v>
      </c>
      <c r="D3" s="15">
        <v>4.2118999999999997E-2</v>
      </c>
      <c r="E3" s="15">
        <v>1</v>
      </c>
      <c r="F3" s="6">
        <v>5.5604000000000001E-3</v>
      </c>
      <c r="G3" s="23">
        <f t="shared" ref="G3:G34" si="0">LOG(F3,2)</f>
        <v>-7.4905956144364794</v>
      </c>
      <c r="J3" s="3"/>
    </row>
    <row r="4" spans="1:10" x14ac:dyDescent="0.25">
      <c r="A4" t="s">
        <v>74</v>
      </c>
      <c r="B4" t="s">
        <v>94</v>
      </c>
      <c r="C4" s="15">
        <v>74.260999999999996</v>
      </c>
      <c r="D4" s="15">
        <v>8.4043E-3</v>
      </c>
      <c r="E4" s="15">
        <v>7</v>
      </c>
      <c r="F4" s="6">
        <v>7.5591E-3</v>
      </c>
      <c r="G4" s="23">
        <f t="shared" si="0"/>
        <v>-7.0475698098493602</v>
      </c>
    </row>
    <row r="5" spans="1:10" x14ac:dyDescent="0.25">
      <c r="A5" t="s">
        <v>53</v>
      </c>
      <c r="B5" t="s">
        <v>73</v>
      </c>
      <c r="C5" s="15">
        <v>99.986000000000004</v>
      </c>
      <c r="D5" s="17">
        <v>1.5979000000000001E-5</v>
      </c>
      <c r="E5" s="15">
        <v>6</v>
      </c>
      <c r="F5" s="6">
        <v>4.4885000000000001E-2</v>
      </c>
      <c r="G5" s="23">
        <f t="shared" si="0"/>
        <v>-4.4776227947234259</v>
      </c>
    </row>
    <row r="6" spans="1:10" x14ac:dyDescent="0.25">
      <c r="A6" t="s">
        <v>14</v>
      </c>
      <c r="B6" t="s">
        <v>26</v>
      </c>
      <c r="C6" s="15">
        <v>12.414</v>
      </c>
      <c r="D6" s="17">
        <v>7.8113000000000001E-43</v>
      </c>
      <c r="E6" s="15">
        <v>6</v>
      </c>
      <c r="F6" s="6">
        <v>5.9041000000000003E-2</v>
      </c>
      <c r="G6" s="23">
        <f t="shared" si="0"/>
        <v>-4.0821390326917433</v>
      </c>
    </row>
    <row r="7" spans="1:10" x14ac:dyDescent="0.25">
      <c r="A7" s="19" t="s">
        <v>75</v>
      </c>
      <c r="B7" s="19" t="s">
        <v>95</v>
      </c>
      <c r="C7" s="20">
        <v>14.787000000000001</v>
      </c>
      <c r="D7" s="20">
        <v>2.1532999999999999E-4</v>
      </c>
      <c r="E7" s="20">
        <v>1</v>
      </c>
      <c r="F7" s="26">
        <v>6.4030000000000004E-2</v>
      </c>
      <c r="G7" s="24">
        <f t="shared" si="0"/>
        <v>-3.9651081798113679</v>
      </c>
    </row>
    <row r="8" spans="1:10" x14ac:dyDescent="0.25">
      <c r="A8" s="5" t="s">
        <v>52</v>
      </c>
      <c r="B8" s="5" t="s">
        <v>72</v>
      </c>
      <c r="C8" s="16">
        <v>48.445</v>
      </c>
      <c r="D8" s="18">
        <v>3.8503999999999996E-15</v>
      </c>
      <c r="E8" s="16">
        <v>1</v>
      </c>
      <c r="F8" s="7">
        <v>0.11277</v>
      </c>
      <c r="G8" s="23">
        <f t="shared" si="0"/>
        <v>-3.1485447736726391</v>
      </c>
    </row>
    <row r="9" spans="1:10" x14ac:dyDescent="0.25">
      <c r="A9" t="s">
        <v>48</v>
      </c>
      <c r="B9" t="s">
        <v>69</v>
      </c>
      <c r="C9" s="15">
        <v>113.71</v>
      </c>
      <c r="D9" s="17">
        <v>1.3399000000000001E-65</v>
      </c>
      <c r="E9" s="15">
        <v>14</v>
      </c>
      <c r="F9" s="6">
        <v>0.13245000000000001</v>
      </c>
      <c r="G9" s="23">
        <f t="shared" si="0"/>
        <v>-2.9164802511798276</v>
      </c>
    </row>
    <row r="10" spans="1:10" x14ac:dyDescent="0.25">
      <c r="A10" s="19" t="s">
        <v>29</v>
      </c>
      <c r="B10" s="19" t="s">
        <v>16</v>
      </c>
      <c r="C10" s="20">
        <v>46.835999999999999</v>
      </c>
      <c r="D10" s="21">
        <v>4.0521000000000002E-131</v>
      </c>
      <c r="E10" s="20">
        <v>14</v>
      </c>
      <c r="F10" s="26">
        <v>0.13699</v>
      </c>
      <c r="G10" s="24">
        <f t="shared" si="0"/>
        <v>-2.8678575117524039</v>
      </c>
    </row>
    <row r="11" spans="1:10" x14ac:dyDescent="0.25">
      <c r="A11" t="s">
        <v>49</v>
      </c>
      <c r="B11" t="s">
        <v>70</v>
      </c>
      <c r="C11" s="15">
        <v>331.77</v>
      </c>
      <c r="D11" s="17">
        <v>2.1451000000000001E-20</v>
      </c>
      <c r="E11" s="15">
        <v>9</v>
      </c>
      <c r="F11" s="6">
        <v>0.16342000000000001</v>
      </c>
      <c r="G11" s="23">
        <f t="shared" si="0"/>
        <v>-2.6133435377494378</v>
      </c>
    </row>
    <row r="12" spans="1:10" x14ac:dyDescent="0.25">
      <c r="A12" t="s">
        <v>76</v>
      </c>
      <c r="B12" t="s">
        <v>96</v>
      </c>
      <c r="C12" s="15">
        <v>22.11</v>
      </c>
      <c r="D12" s="15">
        <v>6.2227000000000003E-3</v>
      </c>
      <c r="E12" s="15">
        <v>3</v>
      </c>
      <c r="F12" s="6">
        <v>0.2034</v>
      </c>
      <c r="G12" s="23">
        <f t="shared" si="0"/>
        <v>-2.2976084156919492</v>
      </c>
    </row>
    <row r="13" spans="1:10" x14ac:dyDescent="0.25">
      <c r="A13" t="s">
        <v>50</v>
      </c>
      <c r="B13" t="s">
        <v>71</v>
      </c>
      <c r="C13" s="15">
        <v>13.242000000000001</v>
      </c>
      <c r="D13" s="17">
        <v>8.6663000000000004E-16</v>
      </c>
      <c r="E13" s="15">
        <v>7</v>
      </c>
      <c r="F13" s="6">
        <v>0.26328000000000001</v>
      </c>
      <c r="G13" s="23">
        <f t="shared" si="0"/>
        <v>-1.9253301633124627</v>
      </c>
    </row>
    <row r="14" spans="1:10" x14ac:dyDescent="0.25">
      <c r="A14" t="s">
        <v>39</v>
      </c>
      <c r="B14" t="s">
        <v>62</v>
      </c>
      <c r="C14" s="15">
        <v>62.615000000000002</v>
      </c>
      <c r="D14" s="17">
        <v>1.5503E-113</v>
      </c>
      <c r="E14" s="15">
        <v>1</v>
      </c>
      <c r="F14" s="6">
        <v>0.35580000000000001</v>
      </c>
      <c r="G14" s="23">
        <f t="shared" si="0"/>
        <v>-1.4908615842822894</v>
      </c>
    </row>
    <row r="15" spans="1:10" x14ac:dyDescent="0.25">
      <c r="A15" t="s">
        <v>47</v>
      </c>
      <c r="B15" t="s">
        <v>68</v>
      </c>
      <c r="C15" s="15">
        <v>77.028000000000006</v>
      </c>
      <c r="D15" s="17">
        <v>1.4336999999999999E-9</v>
      </c>
      <c r="E15" s="15">
        <v>15</v>
      </c>
      <c r="F15" s="6">
        <v>0.37879000000000002</v>
      </c>
      <c r="G15" s="23">
        <f t="shared" si="0"/>
        <v>-1.400529850514121</v>
      </c>
    </row>
    <row r="16" spans="1:10" x14ac:dyDescent="0.25">
      <c r="A16" s="5" t="s">
        <v>8</v>
      </c>
      <c r="B16" s="5" t="s">
        <v>22</v>
      </c>
      <c r="C16" s="16">
        <v>50.47</v>
      </c>
      <c r="D16" s="16">
        <v>4.4730000000000004E-3</v>
      </c>
      <c r="E16" s="16">
        <v>5</v>
      </c>
      <c r="F16" s="7">
        <v>0.40795999999999999</v>
      </c>
      <c r="G16" s="23">
        <f t="shared" si="0"/>
        <v>-1.2935003903146951</v>
      </c>
    </row>
    <row r="17" spans="1:7" x14ac:dyDescent="0.25">
      <c r="A17" t="s">
        <v>51</v>
      </c>
      <c r="B17" t="s">
        <v>97</v>
      </c>
      <c r="C17" s="15">
        <v>40.411000000000001</v>
      </c>
      <c r="D17" s="17">
        <v>2.5480999999999999E-9</v>
      </c>
      <c r="E17" s="15">
        <v>2</v>
      </c>
      <c r="F17" s="6">
        <v>0.51810999999999996</v>
      </c>
      <c r="G17" s="23">
        <f t="shared" si="0"/>
        <v>-0.94866966568813316</v>
      </c>
    </row>
    <row r="18" spans="1:7" x14ac:dyDescent="0.25">
      <c r="A18" t="s">
        <v>77</v>
      </c>
      <c r="B18" t="s">
        <v>98</v>
      </c>
      <c r="C18" s="15">
        <v>15.164</v>
      </c>
      <c r="D18" s="15">
        <v>1.5397E-3</v>
      </c>
      <c r="E18" s="15">
        <v>3</v>
      </c>
      <c r="F18" s="6">
        <v>0.65031000000000005</v>
      </c>
      <c r="G18" s="23">
        <f t="shared" si="0"/>
        <v>-0.62080048621070738</v>
      </c>
    </row>
    <row r="19" spans="1:7" x14ac:dyDescent="0.25">
      <c r="A19" t="s">
        <v>35</v>
      </c>
      <c r="B19" t="s">
        <v>58</v>
      </c>
      <c r="C19" s="15">
        <v>72.421000000000006</v>
      </c>
      <c r="D19" s="17">
        <v>6.7789999999999998E-153</v>
      </c>
      <c r="E19" s="15">
        <v>5</v>
      </c>
      <c r="F19" s="6">
        <v>0.80344000000000004</v>
      </c>
      <c r="G19" s="23">
        <f t="shared" si="0"/>
        <v>-0.31573780581529243</v>
      </c>
    </row>
    <row r="20" spans="1:7" x14ac:dyDescent="0.25">
      <c r="A20" t="s">
        <v>84</v>
      </c>
      <c r="B20" t="s">
        <v>106</v>
      </c>
      <c r="C20" s="15">
        <v>28.908000000000001</v>
      </c>
      <c r="D20" s="15">
        <v>4.1723999999999997E-3</v>
      </c>
      <c r="E20" s="15">
        <v>1</v>
      </c>
      <c r="F20" s="6">
        <v>0.85099000000000002</v>
      </c>
      <c r="G20" s="23">
        <f t="shared" si="0"/>
        <v>-0.23278591601393195</v>
      </c>
    </row>
    <row r="21" spans="1:7" x14ac:dyDescent="0.25">
      <c r="A21" t="s">
        <v>37</v>
      </c>
      <c r="B21" t="s">
        <v>61</v>
      </c>
      <c r="C21" s="15">
        <v>61.054000000000002</v>
      </c>
      <c r="D21" s="17">
        <v>1.4616E-9</v>
      </c>
      <c r="E21" s="15">
        <v>4</v>
      </c>
      <c r="F21" s="6">
        <v>0.85621000000000003</v>
      </c>
      <c r="G21" s="23">
        <f t="shared" si="0"/>
        <v>-0.22396340947381016</v>
      </c>
    </row>
    <row r="22" spans="1:7" x14ac:dyDescent="0.25">
      <c r="A22" t="s">
        <v>45</v>
      </c>
      <c r="B22" t="s">
        <v>66</v>
      </c>
      <c r="C22" s="15">
        <v>70.897000000000006</v>
      </c>
      <c r="D22" s="17">
        <v>9.8462E-302</v>
      </c>
      <c r="E22" s="15">
        <v>27</v>
      </c>
      <c r="F22" s="6">
        <v>0.98182000000000003</v>
      </c>
      <c r="G22" s="23">
        <f t="shared" si="0"/>
        <v>-2.6469539706181648E-2</v>
      </c>
    </row>
    <row r="23" spans="1:7" x14ac:dyDescent="0.25">
      <c r="A23" t="s">
        <v>80</v>
      </c>
      <c r="B23" t="s">
        <v>102</v>
      </c>
      <c r="C23" s="15">
        <v>25.565000000000001</v>
      </c>
      <c r="D23" s="17">
        <v>2.7137000000000001E-5</v>
      </c>
      <c r="E23" s="15">
        <v>1</v>
      </c>
      <c r="F23" s="6">
        <v>0.99546999999999997</v>
      </c>
      <c r="G23" s="23">
        <f t="shared" si="0"/>
        <v>-6.5502560921492214E-3</v>
      </c>
    </row>
    <row r="24" spans="1:7" x14ac:dyDescent="0.25">
      <c r="A24" t="s">
        <v>31</v>
      </c>
      <c r="B24" t="s">
        <v>55</v>
      </c>
      <c r="C24" s="15">
        <v>73.680000000000007</v>
      </c>
      <c r="D24" s="17">
        <v>1.5289000000000001E-88</v>
      </c>
      <c r="E24" s="15">
        <v>7</v>
      </c>
      <c r="F24" s="6">
        <v>1.0022</v>
      </c>
      <c r="G24" s="23">
        <f t="shared" si="0"/>
        <v>3.1704428801281812E-3</v>
      </c>
    </row>
    <row r="25" spans="1:7" x14ac:dyDescent="0.25">
      <c r="A25" t="s">
        <v>78</v>
      </c>
      <c r="B25" t="s">
        <v>99</v>
      </c>
      <c r="C25" s="15">
        <v>70.67</v>
      </c>
      <c r="D25" s="15">
        <v>1.9736999999999999E-4</v>
      </c>
      <c r="E25" s="15">
        <v>1</v>
      </c>
      <c r="F25" s="6">
        <v>1.0172000000000001</v>
      </c>
      <c r="G25" s="23">
        <f t="shared" si="0"/>
        <v>2.4603367140657029E-2</v>
      </c>
    </row>
    <row r="26" spans="1:7" x14ac:dyDescent="0.25">
      <c r="A26" t="s">
        <v>86</v>
      </c>
      <c r="B26" t="s">
        <v>108</v>
      </c>
      <c r="C26" s="15">
        <v>28.861000000000001</v>
      </c>
      <c r="D26" s="15">
        <v>8.1969E-3</v>
      </c>
      <c r="E26" s="15">
        <v>1</v>
      </c>
      <c r="F26" s="6">
        <v>1.0243</v>
      </c>
      <c r="G26" s="23">
        <f t="shared" si="0"/>
        <v>3.463831799900894E-2</v>
      </c>
    </row>
    <row r="27" spans="1:7" x14ac:dyDescent="0.25">
      <c r="A27" t="s">
        <v>32</v>
      </c>
      <c r="B27" t="s">
        <v>101</v>
      </c>
      <c r="C27" s="15">
        <v>30.771999999999998</v>
      </c>
      <c r="D27" s="15">
        <v>4.7502999999999998E-3</v>
      </c>
      <c r="E27" s="15">
        <v>1</v>
      </c>
      <c r="F27" s="6">
        <v>1.0248999999999999</v>
      </c>
      <c r="G27" s="23">
        <f t="shared" si="0"/>
        <v>3.5483152128688612E-2</v>
      </c>
    </row>
    <row r="28" spans="1:7" x14ac:dyDescent="0.25">
      <c r="A28" t="s">
        <v>10</v>
      </c>
      <c r="B28" t="s">
        <v>59</v>
      </c>
      <c r="C28" s="15">
        <v>33.295999999999999</v>
      </c>
      <c r="D28" s="15">
        <v>1.4517999999999999E-4</v>
      </c>
      <c r="E28" s="15">
        <v>2</v>
      </c>
      <c r="F28" s="6">
        <v>1.0589</v>
      </c>
      <c r="G28" s="23">
        <f t="shared" si="0"/>
        <v>8.2566351071411734E-2</v>
      </c>
    </row>
    <row r="29" spans="1:7" x14ac:dyDescent="0.25">
      <c r="A29" t="s">
        <v>46</v>
      </c>
      <c r="B29" t="s">
        <v>67</v>
      </c>
      <c r="C29" s="15">
        <v>27.745000000000001</v>
      </c>
      <c r="D29" s="17">
        <v>3.4756999999999998E-7</v>
      </c>
      <c r="E29" s="15">
        <v>1</v>
      </c>
      <c r="F29" s="6">
        <v>1.0621</v>
      </c>
      <c r="G29" s="23">
        <f t="shared" si="0"/>
        <v>8.6919606737326266E-2</v>
      </c>
    </row>
    <row r="30" spans="1:7" x14ac:dyDescent="0.25">
      <c r="A30" t="s">
        <v>89</v>
      </c>
      <c r="B30" t="s">
        <v>111</v>
      </c>
      <c r="C30" s="15">
        <v>20.251999999999999</v>
      </c>
      <c r="D30" s="17">
        <v>7.5938000000000003E-16</v>
      </c>
      <c r="E30" s="15">
        <v>2</v>
      </c>
      <c r="F30" s="6">
        <v>1.075</v>
      </c>
      <c r="G30" s="23">
        <f t="shared" si="0"/>
        <v>0.10433665981473553</v>
      </c>
    </row>
    <row r="31" spans="1:7" x14ac:dyDescent="0.25">
      <c r="A31" t="s">
        <v>79</v>
      </c>
      <c r="B31" t="s">
        <v>100</v>
      </c>
      <c r="C31" s="15">
        <v>52.048000000000002</v>
      </c>
      <c r="D31" s="17">
        <v>2.5094000000000001E-21</v>
      </c>
      <c r="E31" s="15">
        <v>14</v>
      </c>
      <c r="F31" s="6">
        <v>1.0989</v>
      </c>
      <c r="G31" s="23">
        <f t="shared" si="0"/>
        <v>0.13606010688026618</v>
      </c>
    </row>
    <row r="32" spans="1:7" x14ac:dyDescent="0.25">
      <c r="A32" t="s">
        <v>9</v>
      </c>
      <c r="B32" t="s">
        <v>23</v>
      </c>
      <c r="C32" s="15">
        <v>41.905000000000001</v>
      </c>
      <c r="D32" s="17">
        <v>1.7430000000000001E-8</v>
      </c>
      <c r="E32" s="15">
        <v>1</v>
      </c>
      <c r="F32" s="6">
        <v>1.1055999999999999</v>
      </c>
      <c r="G32" s="23">
        <f t="shared" si="0"/>
        <v>0.14482952083880901</v>
      </c>
    </row>
    <row r="33" spans="1:7" x14ac:dyDescent="0.25">
      <c r="A33" t="s">
        <v>87</v>
      </c>
      <c r="B33" t="s">
        <v>109</v>
      </c>
      <c r="C33" s="15">
        <v>72.777000000000001</v>
      </c>
      <c r="D33" s="15">
        <v>1.2432000000000001E-3</v>
      </c>
      <c r="E33" s="15">
        <v>3</v>
      </c>
      <c r="F33" s="6">
        <v>1.1063000000000001</v>
      </c>
      <c r="G33" s="23">
        <f t="shared" si="0"/>
        <v>0.14574266027760549</v>
      </c>
    </row>
    <row r="34" spans="1:7" x14ac:dyDescent="0.25">
      <c r="A34" t="s">
        <v>88</v>
      </c>
      <c r="B34" t="s">
        <v>110</v>
      </c>
      <c r="C34" s="15">
        <v>48.597000000000001</v>
      </c>
      <c r="D34" s="15">
        <v>9.2199000000000003E-4</v>
      </c>
      <c r="E34" s="15">
        <v>2</v>
      </c>
      <c r="F34" s="6">
        <v>1.1276999999999999</v>
      </c>
      <c r="G34" s="23">
        <f t="shared" si="0"/>
        <v>0.17338332121472341</v>
      </c>
    </row>
    <row r="35" spans="1:7" x14ac:dyDescent="0.25">
      <c r="A35" t="s">
        <v>38</v>
      </c>
      <c r="B35" t="s">
        <v>112</v>
      </c>
      <c r="C35" s="15">
        <v>70.051000000000002</v>
      </c>
      <c r="D35" s="17">
        <v>8.0947000000000002E-28</v>
      </c>
      <c r="E35" s="15">
        <v>4</v>
      </c>
      <c r="F35" s="6">
        <v>1.1343000000000001</v>
      </c>
      <c r="G35" s="23">
        <f t="shared" ref="G35:G51" si="1">LOG(F35,2)</f>
        <v>0.18180225515894124</v>
      </c>
    </row>
    <row r="36" spans="1:7" x14ac:dyDescent="0.25">
      <c r="A36" t="s">
        <v>81</v>
      </c>
      <c r="B36" t="s">
        <v>103</v>
      </c>
      <c r="C36" s="15">
        <v>27.734999999999999</v>
      </c>
      <c r="D36" s="17">
        <v>8.2688000000000006E-14</v>
      </c>
      <c r="E36" s="15">
        <v>2</v>
      </c>
      <c r="F36" s="6">
        <v>1.1941999999999999</v>
      </c>
      <c r="G36" s="23">
        <f t="shared" si="1"/>
        <v>0.25604447382644485</v>
      </c>
    </row>
    <row r="37" spans="1:7" x14ac:dyDescent="0.25">
      <c r="A37" t="s">
        <v>34</v>
      </c>
      <c r="B37" t="s">
        <v>57</v>
      </c>
      <c r="C37" s="15">
        <v>40.094000000000001</v>
      </c>
      <c r="D37" s="17">
        <v>7.7159000000000001E-38</v>
      </c>
      <c r="E37" s="15">
        <v>1</v>
      </c>
      <c r="F37" s="6">
        <v>1.2113</v>
      </c>
      <c r="G37" s="23">
        <f t="shared" si="1"/>
        <v>0.27655621838606215</v>
      </c>
    </row>
    <row r="38" spans="1:7" x14ac:dyDescent="0.25">
      <c r="A38" t="s">
        <v>85</v>
      </c>
      <c r="B38" t="s">
        <v>107</v>
      </c>
      <c r="C38" s="15">
        <v>32.895000000000003</v>
      </c>
      <c r="D38" s="17">
        <v>1.6687E-83</v>
      </c>
      <c r="E38" s="15">
        <v>6</v>
      </c>
      <c r="F38" s="6">
        <v>1.2415</v>
      </c>
      <c r="G38" s="23">
        <f t="shared" si="1"/>
        <v>0.31208426151475388</v>
      </c>
    </row>
    <row r="39" spans="1:7" x14ac:dyDescent="0.25">
      <c r="A39" t="s">
        <v>42</v>
      </c>
      <c r="B39" t="s">
        <v>64</v>
      </c>
      <c r="C39" s="15">
        <v>71.027000000000001</v>
      </c>
      <c r="D39" s="17">
        <v>1.3333000000000001E-96</v>
      </c>
      <c r="E39" s="15">
        <v>2</v>
      </c>
      <c r="F39" s="6">
        <v>1.2672000000000001</v>
      </c>
      <c r="G39" s="23">
        <f t="shared" si="1"/>
        <v>0.34164424053016035</v>
      </c>
    </row>
    <row r="40" spans="1:7" x14ac:dyDescent="0.25">
      <c r="A40" t="s">
        <v>83</v>
      </c>
      <c r="B40" t="s">
        <v>105</v>
      </c>
      <c r="C40" s="15">
        <v>50.8</v>
      </c>
      <c r="D40" s="15">
        <v>5.2829000000000001E-3</v>
      </c>
      <c r="E40" s="15">
        <v>1</v>
      </c>
      <c r="F40" s="6">
        <v>1.2921</v>
      </c>
      <c r="G40" s="23">
        <f t="shared" si="1"/>
        <v>0.36971772941356534</v>
      </c>
    </row>
    <row r="41" spans="1:7" x14ac:dyDescent="0.25">
      <c r="A41" t="s">
        <v>91</v>
      </c>
      <c r="B41" t="s">
        <v>114</v>
      </c>
      <c r="C41" s="15">
        <v>17.818000000000001</v>
      </c>
      <c r="D41" s="17">
        <v>2.0326E-12</v>
      </c>
      <c r="E41" s="15">
        <v>2</v>
      </c>
      <c r="F41" s="6">
        <v>1.3107</v>
      </c>
      <c r="G41" s="23">
        <f t="shared" si="1"/>
        <v>0.39033751161592428</v>
      </c>
    </row>
    <row r="42" spans="1:7" x14ac:dyDescent="0.25">
      <c r="A42" t="s">
        <v>30</v>
      </c>
      <c r="B42" t="s">
        <v>54</v>
      </c>
      <c r="C42" s="15">
        <v>96.694999999999993</v>
      </c>
      <c r="D42" s="17">
        <v>2.7572000000000001E-46</v>
      </c>
      <c r="E42" s="15">
        <v>12</v>
      </c>
      <c r="F42" s="6">
        <v>1.4006000000000001</v>
      </c>
      <c r="G42" s="23">
        <f t="shared" si="1"/>
        <v>0.48604499259034967</v>
      </c>
    </row>
    <row r="43" spans="1:7" x14ac:dyDescent="0.25">
      <c r="A43" s="5" t="s">
        <v>6</v>
      </c>
      <c r="B43" s="5" t="s">
        <v>7</v>
      </c>
      <c r="C43" s="16">
        <v>32.232999999999997</v>
      </c>
      <c r="D43" s="18">
        <v>7.0700000000000005E-278</v>
      </c>
      <c r="E43" s="16">
        <v>6</v>
      </c>
      <c r="F43" s="7">
        <v>1.4764999999999999</v>
      </c>
      <c r="G43" s="23">
        <f t="shared" si="1"/>
        <v>0.56218135647186707</v>
      </c>
    </row>
    <row r="44" spans="1:7" x14ac:dyDescent="0.25">
      <c r="A44" t="s">
        <v>33</v>
      </c>
      <c r="B44" t="s">
        <v>56</v>
      </c>
      <c r="C44" s="15">
        <v>29.803999999999998</v>
      </c>
      <c r="D44" s="17">
        <v>3.1942999999999999E-33</v>
      </c>
      <c r="E44" s="15">
        <v>4</v>
      </c>
      <c r="F44" s="6">
        <v>1.4993000000000001</v>
      </c>
      <c r="G44" s="23">
        <f t="shared" si="1"/>
        <v>0.5842890858930575</v>
      </c>
    </row>
    <row r="45" spans="1:7" x14ac:dyDescent="0.25">
      <c r="A45" t="s">
        <v>36</v>
      </c>
      <c r="B45" t="s">
        <v>60</v>
      </c>
      <c r="C45" s="15">
        <v>242.98</v>
      </c>
      <c r="D45" s="17">
        <v>5.298E-17</v>
      </c>
      <c r="E45" s="15">
        <v>3</v>
      </c>
      <c r="F45" s="6">
        <v>1.5113000000000001</v>
      </c>
      <c r="G45" s="23">
        <f t="shared" si="1"/>
        <v>0.59579007053066013</v>
      </c>
    </row>
    <row r="46" spans="1:7" x14ac:dyDescent="0.25">
      <c r="A46" t="s">
        <v>82</v>
      </c>
      <c r="B46" t="s">
        <v>104</v>
      </c>
      <c r="C46" s="15">
        <v>103.14</v>
      </c>
      <c r="D46" s="15">
        <v>1.2042000000000001E-2</v>
      </c>
      <c r="E46" s="15">
        <v>1</v>
      </c>
      <c r="F46" s="6">
        <v>1.6645000000000001</v>
      </c>
      <c r="G46" s="23">
        <f t="shared" si="1"/>
        <v>0.73508887047817617</v>
      </c>
    </row>
    <row r="47" spans="1:7" x14ac:dyDescent="0.25">
      <c r="A47" t="s">
        <v>40</v>
      </c>
      <c r="B47" t="s">
        <v>63</v>
      </c>
      <c r="C47" s="15">
        <v>26.687999999999999</v>
      </c>
      <c r="D47" s="15">
        <v>4.7408999999999998E-4</v>
      </c>
      <c r="E47" s="15">
        <v>2</v>
      </c>
      <c r="F47" s="6">
        <v>1.6655</v>
      </c>
      <c r="G47" s="23">
        <f t="shared" si="1"/>
        <v>0.73595535401226408</v>
      </c>
    </row>
    <row r="48" spans="1:7" x14ac:dyDescent="0.25">
      <c r="A48" t="s">
        <v>44</v>
      </c>
      <c r="B48" t="s">
        <v>65</v>
      </c>
      <c r="C48" s="15">
        <v>32.417999999999999</v>
      </c>
      <c r="D48" s="15">
        <v>4.8254999999999999E-3</v>
      </c>
      <c r="E48" s="15">
        <v>1</v>
      </c>
      <c r="F48" s="6">
        <v>1.6856</v>
      </c>
      <c r="G48" s="23">
        <f t="shared" si="1"/>
        <v>0.75326221926785675</v>
      </c>
    </row>
    <row r="49" spans="1:7" x14ac:dyDescent="0.25">
      <c r="A49" t="s">
        <v>92</v>
      </c>
      <c r="B49" t="s">
        <v>115</v>
      </c>
      <c r="C49" s="15">
        <v>80.459000000000003</v>
      </c>
      <c r="D49" s="17">
        <v>6.1371E-71</v>
      </c>
      <c r="E49" s="15">
        <v>8</v>
      </c>
      <c r="F49" s="6">
        <v>1.7486999999999999</v>
      </c>
      <c r="G49" s="23">
        <f t="shared" si="1"/>
        <v>0.80628280747820757</v>
      </c>
    </row>
    <row r="50" spans="1:7" x14ac:dyDescent="0.25">
      <c r="A50" t="s">
        <v>93</v>
      </c>
      <c r="B50" t="s">
        <v>116</v>
      </c>
      <c r="C50" s="15">
        <v>33.313000000000002</v>
      </c>
      <c r="D50" s="17">
        <v>2.0172999999999999E-13</v>
      </c>
      <c r="E50" s="15">
        <v>1</v>
      </c>
      <c r="F50" s="6">
        <v>1.8607</v>
      </c>
      <c r="G50" s="23">
        <f t="shared" si="1"/>
        <v>0.89584546893754113</v>
      </c>
    </row>
    <row r="51" spans="1:7" x14ac:dyDescent="0.25">
      <c r="A51" t="s">
        <v>90</v>
      </c>
      <c r="B51" t="s">
        <v>113</v>
      </c>
      <c r="C51" s="15">
        <v>174.89</v>
      </c>
      <c r="D51" s="17">
        <v>1.7213E-9</v>
      </c>
      <c r="E51" s="15">
        <v>5</v>
      </c>
      <c r="F51" s="6">
        <v>2.3443999999999998</v>
      </c>
      <c r="G51" s="23">
        <f t="shared" si="1"/>
        <v>1.2292187424492469</v>
      </c>
    </row>
  </sheetData>
  <sortState ref="A2:G50">
    <sortCondition ref="F1"/>
  </sortState>
  <pageMargins left="0.7" right="0.7" top="0.75" bottom="0.75" header="0.3" footer="0.3"/>
  <pageSetup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EBER1-MS2 HEAVY</vt:lpstr>
      <vt:lpstr>EBER-MS2 LIGHT</vt:lpstr>
    </vt:vector>
  </TitlesOfParts>
  <Company>UNC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UNC</dc:creator>
  <cp:lastModifiedBy>Tara Kulesa</cp:lastModifiedBy>
  <cp:lastPrinted>2012-05-03T22:08:36Z</cp:lastPrinted>
  <dcterms:created xsi:type="dcterms:W3CDTF">2012-04-04T15:40:35Z</dcterms:created>
  <dcterms:modified xsi:type="dcterms:W3CDTF">2012-08-23T14:38:12Z</dcterms:modified>
</cp:coreProperties>
</file>